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92.168.1.156\disk1\"/>
    </mc:Choice>
  </mc:AlternateContent>
  <xr:revisionPtr revIDLastSave="0" documentId="13_ncr:1_{4DDF19BB-36BE-4BB7-B301-CA6589370A8E}" xr6:coauthVersionLast="47" xr6:coauthVersionMax="47" xr10:uidLastSave="{00000000-0000-0000-0000-000000000000}"/>
  <bookViews>
    <workbookView xWindow="1815" yWindow="210" windowWidth="24555" windowHeight="15480" activeTab="2" xr2:uid="{DD2FBAF3-FBE6-4AB9-A81B-0684F1D50331}"/>
  </bookViews>
  <sheets>
    <sheet name="取扱要領" sheetId="2" r:id="rId1"/>
    <sheet name="記入見本" sheetId="1" r:id="rId2"/>
    <sheet name="請求書(提出用)"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3" l="1"/>
  <c r="AT28" i="3"/>
  <c r="AO10" i="3" s="1"/>
  <c r="AJ10" i="3"/>
  <c r="AE10" i="3"/>
  <c r="Z10" i="3"/>
  <c r="U10" i="3"/>
  <c r="P10" i="3"/>
  <c r="AT28" i="1"/>
  <c r="AE10" i="1"/>
  <c r="U10" i="1"/>
  <c r="AO10" i="1"/>
  <c r="AU10" i="3" l="1"/>
  <c r="AJ10" i="1"/>
  <c r="Z10" i="1"/>
  <c r="P10" i="1"/>
  <c r="K10" i="1"/>
  <c r="AU10" i="1" l="1"/>
</calcChain>
</file>

<file path=xl/sharedStrings.xml><?xml version="1.0" encoding="utf-8"?>
<sst xmlns="http://schemas.openxmlformats.org/spreadsheetml/2006/main" count="140" uniqueCount="88">
  <si>
    <t>青森リース株式会社</t>
    <rPh sb="0" eb="2">
      <t>アオモリ</t>
    </rPh>
    <rPh sb="5" eb="9">
      <t>カブシキガイシャ</t>
    </rPh>
    <phoneticPr fontId="1"/>
  </si>
  <si>
    <t>部署名</t>
    <rPh sb="0" eb="3">
      <t>ブショメイ</t>
    </rPh>
    <phoneticPr fontId="1"/>
  </si>
  <si>
    <t>御中</t>
    <rPh sb="0" eb="2">
      <t>オンチュウ</t>
    </rPh>
    <phoneticPr fontId="1"/>
  </si>
  <si>
    <t>登録番号</t>
    <rPh sb="0" eb="4">
      <t>トウロクバンゴウ</t>
    </rPh>
    <phoneticPr fontId="1"/>
  </si>
  <si>
    <t>日</t>
    <rPh sb="0" eb="1">
      <t>ニチ</t>
    </rPh>
    <phoneticPr fontId="1"/>
  </si>
  <si>
    <t>前回ご請求額</t>
    <rPh sb="0" eb="2">
      <t>ゼンカイ</t>
    </rPh>
    <rPh sb="3" eb="6">
      <t>セイキュウガク</t>
    </rPh>
    <phoneticPr fontId="1"/>
  </si>
  <si>
    <t>今回ご入金額</t>
    <rPh sb="0" eb="2">
      <t>コンカイ</t>
    </rPh>
    <rPh sb="3" eb="6">
      <t>ニュウキンガク</t>
    </rPh>
    <phoneticPr fontId="1"/>
  </si>
  <si>
    <t>繰越残高</t>
    <rPh sb="0" eb="2">
      <t>クリコシ</t>
    </rPh>
    <rPh sb="2" eb="4">
      <t>ザンダカ</t>
    </rPh>
    <phoneticPr fontId="1"/>
  </si>
  <si>
    <t>今回お買上額</t>
    <rPh sb="0" eb="2">
      <t>コンカイ</t>
    </rPh>
    <rPh sb="3" eb="5">
      <t>カイアゲ</t>
    </rPh>
    <rPh sb="5" eb="6">
      <t>ガク</t>
    </rPh>
    <phoneticPr fontId="1"/>
  </si>
  <si>
    <t>10％課税対象額</t>
    <rPh sb="3" eb="7">
      <t>カゼイタイショウ</t>
    </rPh>
    <rPh sb="7" eb="8">
      <t>ガク</t>
    </rPh>
    <phoneticPr fontId="1"/>
  </si>
  <si>
    <t>10％消費税額</t>
    <rPh sb="3" eb="7">
      <t>ショウヒゼイガク</t>
    </rPh>
    <phoneticPr fontId="1"/>
  </si>
  <si>
    <t>8％課税対象額</t>
    <rPh sb="2" eb="6">
      <t>カゼイタイショウ</t>
    </rPh>
    <rPh sb="6" eb="7">
      <t>ガク</t>
    </rPh>
    <phoneticPr fontId="1"/>
  </si>
  <si>
    <t>8％消費税額</t>
    <rPh sb="2" eb="6">
      <t>ショウヒゼイガク</t>
    </rPh>
    <phoneticPr fontId="1"/>
  </si>
  <si>
    <t>税込お買上額</t>
    <rPh sb="0" eb="2">
      <t>ゼイコミ</t>
    </rPh>
    <rPh sb="3" eb="5">
      <t>カイアゲ</t>
    </rPh>
    <rPh sb="5" eb="6">
      <t>ガク</t>
    </rPh>
    <phoneticPr fontId="1"/>
  </si>
  <si>
    <t>今回ご請求額</t>
    <rPh sb="0" eb="2">
      <t>コンカイ</t>
    </rPh>
    <rPh sb="3" eb="6">
      <t>セイキュウガク</t>
    </rPh>
    <phoneticPr fontId="1"/>
  </si>
  <si>
    <t>日付(納品日)</t>
    <rPh sb="0" eb="2">
      <t>ヒヅケ</t>
    </rPh>
    <rPh sb="3" eb="6">
      <t>ノウヒンビ</t>
    </rPh>
    <phoneticPr fontId="1"/>
  </si>
  <si>
    <t>注文№</t>
    <rPh sb="0" eb="2">
      <t>チュウモン</t>
    </rPh>
    <phoneticPr fontId="1"/>
  </si>
  <si>
    <t>日数</t>
    <rPh sb="0" eb="2">
      <t>ニッスウ</t>
    </rPh>
    <phoneticPr fontId="1"/>
  </si>
  <si>
    <t>数量</t>
    <rPh sb="0" eb="2">
      <t>スウリョウ</t>
    </rPh>
    <phoneticPr fontId="1"/>
  </si>
  <si>
    <t>課税対象外額</t>
    <rPh sb="0" eb="2">
      <t>カゼイ</t>
    </rPh>
    <rPh sb="2" eb="5">
      <t>タイショウガイ</t>
    </rPh>
    <rPh sb="5" eb="6">
      <t>ガク</t>
    </rPh>
    <phoneticPr fontId="1"/>
  </si>
  <si>
    <t>電話番号</t>
    <rPh sb="0" eb="4">
      <t>デンワバンゴウ</t>
    </rPh>
    <phoneticPr fontId="1"/>
  </si>
  <si>
    <t>-</t>
    <phoneticPr fontId="1"/>
  </si>
  <si>
    <t>10％課税対象額</t>
    <phoneticPr fontId="1"/>
  </si>
  <si>
    <t>8％課税対象額</t>
    <phoneticPr fontId="1"/>
  </si>
  <si>
    <t>課税対象外額</t>
    <phoneticPr fontId="1"/>
  </si>
  <si>
    <t>10％消費税額</t>
    <phoneticPr fontId="1"/>
  </si>
  <si>
    <t>8％消費税額</t>
    <phoneticPr fontId="1"/>
  </si>
  <si>
    <t>税込お買上額</t>
    <phoneticPr fontId="1"/>
  </si>
  <si>
    <t>【20日締 翌月27日(休日は翌営業日)支払】</t>
    <rPh sb="3" eb="4">
      <t>ニチ</t>
    </rPh>
    <rPh sb="4" eb="5">
      <t>シメ</t>
    </rPh>
    <rPh sb="6" eb="8">
      <t>ヨクゲツ</t>
    </rPh>
    <rPh sb="10" eb="11">
      <t>ニチ</t>
    </rPh>
    <rPh sb="12" eb="14">
      <t>キュウジツ</t>
    </rPh>
    <rPh sb="15" eb="16">
      <t>ヨク</t>
    </rPh>
    <rPh sb="16" eb="19">
      <t>エイギョウビ</t>
    </rPh>
    <rPh sb="20" eb="22">
      <t>シハライ</t>
    </rPh>
    <phoneticPr fontId="1"/>
  </si>
  <si>
    <t>品　名</t>
    <rPh sb="0" eb="1">
      <t>ヒン</t>
    </rPh>
    <rPh sb="2" eb="3">
      <t>メイ</t>
    </rPh>
    <phoneticPr fontId="1"/>
  </si>
  <si>
    <t>備　考</t>
    <rPh sb="0" eb="1">
      <t>ビ</t>
    </rPh>
    <rPh sb="2" eb="3">
      <t>コウ</t>
    </rPh>
    <phoneticPr fontId="1"/>
  </si>
  <si>
    <t>金　額</t>
    <rPh sb="0" eb="1">
      <t>キン</t>
    </rPh>
    <rPh sb="2" eb="3">
      <t>ガク</t>
    </rPh>
    <phoneticPr fontId="1"/>
  </si>
  <si>
    <t>単　価</t>
    <rPh sb="0" eb="1">
      <t>タン</t>
    </rPh>
    <rPh sb="2" eb="3">
      <t>アタイ</t>
    </rPh>
    <phoneticPr fontId="1"/>
  </si>
  <si>
    <t>/</t>
    <phoneticPr fontId="1"/>
  </si>
  <si>
    <t>(</t>
    <phoneticPr fontId="1"/>
  </si>
  <si>
    <t>ページ)</t>
    <phoneticPr fontId="1"/>
  </si>
  <si>
    <t>非課税</t>
    <rPh sb="0" eb="3">
      <t>ヒカゼイ</t>
    </rPh>
    <phoneticPr fontId="1"/>
  </si>
  <si>
    <t>印</t>
    <rPh sb="0" eb="1">
      <t>イン</t>
    </rPh>
    <phoneticPr fontId="1"/>
  </si>
  <si>
    <t>　　　〒</t>
    <phoneticPr fontId="1"/>
  </si>
  <si>
    <t>　　住所</t>
    <rPh sb="2" eb="4">
      <t>ジュウショ</t>
    </rPh>
    <phoneticPr fontId="1"/>
  </si>
  <si>
    <t>　会社名</t>
    <rPh sb="1" eb="4">
      <t>カイシャメイ</t>
    </rPh>
    <phoneticPr fontId="1"/>
  </si>
  <si>
    <t>034-0001</t>
    <phoneticPr fontId="1"/>
  </si>
  <si>
    <t>青森県十和田市</t>
    <rPh sb="0" eb="3">
      <t>アオモリケン</t>
    </rPh>
    <rPh sb="3" eb="7">
      <t>トワダシ</t>
    </rPh>
    <phoneticPr fontId="1"/>
  </si>
  <si>
    <t>0176-28-2111</t>
    <phoneticPr fontId="1"/>
  </si>
  <si>
    <t>4ｔダンプ　リース料</t>
    <rPh sb="9" eb="10">
      <t>リョウ</t>
    </rPh>
    <phoneticPr fontId="1"/>
  </si>
  <si>
    <t>ボトルウォーター　販売</t>
    <rPh sb="9" eb="11">
      <t>ハンバイ</t>
    </rPh>
    <phoneticPr fontId="1"/>
  </si>
  <si>
    <t>4ｔダンプ　補償料</t>
    <rPh sb="6" eb="9">
      <t>ホショウリョウ</t>
    </rPh>
    <phoneticPr fontId="1"/>
  </si>
  <si>
    <t>4ｔダンプ　管理費</t>
    <rPh sb="6" eb="9">
      <t>カンリヒ</t>
    </rPh>
    <phoneticPr fontId="1"/>
  </si>
  <si>
    <t>4ｔダンプ　軽油代</t>
    <rPh sb="6" eb="8">
      <t>ケイユ</t>
    </rPh>
    <rPh sb="8" eb="9">
      <t>ダイ</t>
    </rPh>
    <phoneticPr fontId="1"/>
  </si>
  <si>
    <t>4ｔダンプ　修理代</t>
    <rPh sb="6" eb="8">
      <t>シュウリ</t>
    </rPh>
    <rPh sb="8" eb="9">
      <t>ダイ</t>
    </rPh>
    <phoneticPr fontId="1"/>
  </si>
  <si>
    <t>十和田支店</t>
    <rPh sb="0" eb="5">
      <t>トワダシテン</t>
    </rPh>
    <phoneticPr fontId="1"/>
  </si>
  <si>
    <t>T1420001010921</t>
    <phoneticPr fontId="1"/>
  </si>
  <si>
    <t>大字三本木字一本木沢89-1</t>
    <rPh sb="0" eb="2">
      <t>オオアザ</t>
    </rPh>
    <rPh sb="2" eb="5">
      <t>サンボンギ</t>
    </rPh>
    <rPh sb="5" eb="6">
      <t>ジ</t>
    </rPh>
    <rPh sb="6" eb="10">
      <t>イッポンギサワ</t>
    </rPh>
    <phoneticPr fontId="1"/>
  </si>
  <si>
    <t>FAX番号</t>
    <rPh sb="3" eb="5">
      <t>バンゴウ</t>
    </rPh>
    <phoneticPr fontId="1"/>
  </si>
  <si>
    <t>0176-58-5865</t>
    <phoneticPr fontId="1"/>
  </si>
  <si>
    <t>請 求 書</t>
    <rPh sb="0" eb="1">
      <t>ショウ</t>
    </rPh>
    <rPh sb="2" eb="3">
      <t>モトム</t>
    </rPh>
    <rPh sb="4" eb="5">
      <t>ショ</t>
    </rPh>
    <phoneticPr fontId="1"/>
  </si>
  <si>
    <t>振込銀行</t>
    <rPh sb="0" eb="2">
      <t>フリコミ</t>
    </rPh>
    <rPh sb="2" eb="4">
      <t>ギンコウ</t>
    </rPh>
    <phoneticPr fontId="1"/>
  </si>
  <si>
    <t>銀行</t>
    <rPh sb="0" eb="2">
      <t>ギンコウ</t>
    </rPh>
    <phoneticPr fontId="1"/>
  </si>
  <si>
    <t>支店</t>
    <rPh sb="0" eb="2">
      <t>シテン</t>
    </rPh>
    <phoneticPr fontId="1"/>
  </si>
  <si>
    <t>種類</t>
    <rPh sb="0" eb="2">
      <t>シュルイ</t>
    </rPh>
    <phoneticPr fontId="1"/>
  </si>
  <si>
    <t>口座番号</t>
    <rPh sb="0" eb="4">
      <t>コウザバンゴウ</t>
    </rPh>
    <phoneticPr fontId="1"/>
  </si>
  <si>
    <t>口座名</t>
    <rPh sb="0" eb="2">
      <t>コウザ</t>
    </rPh>
    <rPh sb="2" eb="3">
      <t>メイ</t>
    </rPh>
    <phoneticPr fontId="1"/>
  </si>
  <si>
    <t>みちのく</t>
    <phoneticPr fontId="1"/>
  </si>
  <si>
    <t>穂並</t>
    <rPh sb="0" eb="2">
      <t>ホナミ</t>
    </rPh>
    <phoneticPr fontId="1"/>
  </si>
  <si>
    <t>青森リース株式会社</t>
    <rPh sb="0" eb="2">
      <t>アオモリ</t>
    </rPh>
    <rPh sb="5" eb="9">
      <t>カブシキガイシャ</t>
    </rPh>
    <phoneticPr fontId="1"/>
  </si>
  <si>
    <t>0106054</t>
    <phoneticPr fontId="1"/>
  </si>
  <si>
    <t>11111111</t>
    <phoneticPr fontId="1"/>
  </si>
  <si>
    <t>当座</t>
  </si>
  <si>
    <t>記入要領</t>
    <rPh sb="0" eb="4">
      <t>キニュウヨウリョウ</t>
    </rPh>
    <phoneticPr fontId="1"/>
  </si>
  <si>
    <t>　2）提出先は、納入先の該当支店･営業所です。</t>
    <rPh sb="3" eb="6">
      <t>テイシュツサキ</t>
    </rPh>
    <rPh sb="8" eb="11">
      <t>ノウニュウサキ</t>
    </rPh>
    <rPh sb="12" eb="14">
      <t>ガイトウ</t>
    </rPh>
    <rPh sb="14" eb="16">
      <t>シテン</t>
    </rPh>
    <rPh sb="17" eb="20">
      <t>エイギョウショ</t>
    </rPh>
    <phoneticPr fontId="1"/>
  </si>
  <si>
    <t>月</t>
    <rPh sb="0" eb="1">
      <t>ガツ</t>
    </rPh>
    <phoneticPr fontId="1"/>
  </si>
  <si>
    <t>年</t>
    <rPh sb="0" eb="1">
      <t>ネン</t>
    </rPh>
    <phoneticPr fontId="1"/>
  </si>
  <si>
    <t>請求日</t>
    <rPh sb="0" eb="3">
      <t>セイキュウビ</t>
    </rPh>
    <phoneticPr fontId="1"/>
  </si>
  <si>
    <t>　3）用紙はダウンロードのうえ入力するか、印刷して直接記入のうえご使用ください。</t>
    <rPh sb="3" eb="5">
      <t>ヨウシ</t>
    </rPh>
    <rPh sb="15" eb="17">
      <t>ニュウリョク</t>
    </rPh>
    <rPh sb="21" eb="23">
      <t>インサツ</t>
    </rPh>
    <rPh sb="25" eb="27">
      <t>チョクセツ</t>
    </rPh>
    <rPh sb="27" eb="29">
      <t>キニュウ</t>
    </rPh>
    <rPh sb="33" eb="35">
      <t>シヨウ</t>
    </rPh>
    <phoneticPr fontId="1"/>
  </si>
  <si>
    <t>取引先コード</t>
    <rPh sb="0" eb="3">
      <t>トリヒキサキ</t>
    </rPh>
    <phoneticPr fontId="1"/>
  </si>
  <si>
    <t>取扱要領</t>
    <phoneticPr fontId="1"/>
  </si>
  <si>
    <t>　4）「注文№」欄は弊社より発注書が発行されている場合に記載されている注文№を記入ください。</t>
    <rPh sb="4" eb="6">
      <t>チュウモン</t>
    </rPh>
    <rPh sb="8" eb="9">
      <t>ラン</t>
    </rPh>
    <rPh sb="10" eb="12">
      <t>ヘイシャ</t>
    </rPh>
    <rPh sb="14" eb="17">
      <t>ハッチュウショ</t>
    </rPh>
    <rPh sb="18" eb="20">
      <t>ハッコウ</t>
    </rPh>
    <rPh sb="25" eb="27">
      <t>バアイ</t>
    </rPh>
    <rPh sb="28" eb="30">
      <t>キサイ</t>
    </rPh>
    <rPh sb="35" eb="37">
      <t>チュウモン</t>
    </rPh>
    <rPh sb="39" eb="41">
      <t>キニュウ</t>
    </rPh>
    <phoneticPr fontId="1"/>
  </si>
  <si>
    <t>　4）請求書は1部提出ください。</t>
    <rPh sb="3" eb="6">
      <t>セイキュウショ</t>
    </rPh>
    <rPh sb="8" eb="9">
      <t>ブ</t>
    </rPh>
    <rPh sb="9" eb="11">
      <t>テイシュツ</t>
    </rPh>
    <phoneticPr fontId="1"/>
  </si>
  <si>
    <t>　1）毎月20日に締切のうえ23日必着で提出ください。難しい場合は取り急ぎＦＡＸをお願いします。</t>
    <rPh sb="3" eb="5">
      <t>マイツキ</t>
    </rPh>
    <rPh sb="7" eb="8">
      <t>ニチ</t>
    </rPh>
    <rPh sb="9" eb="11">
      <t>シメキリ</t>
    </rPh>
    <rPh sb="16" eb="17">
      <t>ニチ</t>
    </rPh>
    <rPh sb="17" eb="19">
      <t>ヒッチャク</t>
    </rPh>
    <rPh sb="20" eb="22">
      <t>テイシュツ</t>
    </rPh>
    <rPh sb="27" eb="28">
      <t>ムズカ</t>
    </rPh>
    <rPh sb="30" eb="32">
      <t>バアイ</t>
    </rPh>
    <rPh sb="33" eb="34">
      <t>ト</t>
    </rPh>
    <rPh sb="35" eb="36">
      <t>イソ</t>
    </rPh>
    <rPh sb="42" eb="43">
      <t>ネガ</t>
    </rPh>
    <phoneticPr fontId="1"/>
  </si>
  <si>
    <t>　3）「振込銀行」欄は必ず記入ください。</t>
    <rPh sb="4" eb="6">
      <t>フリコミ</t>
    </rPh>
    <rPh sb="6" eb="8">
      <t>ギンコウ</t>
    </rPh>
    <rPh sb="9" eb="10">
      <t>ラン</t>
    </rPh>
    <rPh sb="11" eb="12">
      <t>カナラ</t>
    </rPh>
    <rPh sb="13" eb="15">
      <t>キニュウ</t>
    </rPh>
    <phoneticPr fontId="1"/>
  </si>
  <si>
    <t>-</t>
    <phoneticPr fontId="1"/>
  </si>
  <si>
    <t>　2）登録番号、郵便番号、住所、会社名、電話番号、ＦＡＸ番号の記入、社判を捺印ください。</t>
    <rPh sb="3" eb="7">
      <t>トウロクバンゴウ</t>
    </rPh>
    <rPh sb="8" eb="12">
      <t>ユウビンバンゴウ</t>
    </rPh>
    <rPh sb="13" eb="15">
      <t>ジュウショ</t>
    </rPh>
    <rPh sb="16" eb="19">
      <t>カイシャメイ</t>
    </rPh>
    <rPh sb="20" eb="24">
      <t>デンワバンゴウ</t>
    </rPh>
    <rPh sb="28" eb="30">
      <t>バンゴウ</t>
    </rPh>
    <rPh sb="31" eb="33">
      <t>キニュウ</t>
    </rPh>
    <rPh sb="34" eb="36">
      <t>シャバン</t>
    </rPh>
    <rPh sb="37" eb="39">
      <t>ナツイン</t>
    </rPh>
    <phoneticPr fontId="1"/>
  </si>
  <si>
    <t>　6）請求内容の明細として貴社様式の請求書等を添付していただいても構いません。</t>
    <rPh sb="3" eb="7">
      <t>セイキュウナイヨウ</t>
    </rPh>
    <rPh sb="8" eb="10">
      <t>メイサイ</t>
    </rPh>
    <rPh sb="13" eb="15">
      <t>キシャ</t>
    </rPh>
    <rPh sb="15" eb="17">
      <t>ヨウシキ</t>
    </rPh>
    <rPh sb="18" eb="21">
      <t>セイキュウショ</t>
    </rPh>
    <rPh sb="21" eb="22">
      <t>トウ</t>
    </rPh>
    <rPh sb="23" eb="25">
      <t>テンプ</t>
    </rPh>
    <rPh sb="33" eb="34">
      <t>カマ</t>
    </rPh>
    <phoneticPr fontId="1"/>
  </si>
  <si>
    <t>　1）「取引先コード」欄はご確認のうえ必ず記入ください。</t>
    <rPh sb="4" eb="7">
      <t>トリヒキサキ</t>
    </rPh>
    <rPh sb="11" eb="12">
      <t>ラン</t>
    </rPh>
    <rPh sb="14" eb="16">
      <t>カクニン</t>
    </rPh>
    <rPh sb="19" eb="20">
      <t>カナラ</t>
    </rPh>
    <rPh sb="21" eb="23">
      <t>キニュウ</t>
    </rPh>
    <phoneticPr fontId="1"/>
  </si>
  <si>
    <t>　5）「備考」欄は必要に応じて記入し、その他税率10％でない商品の場合はその旨を記入ください。</t>
    <rPh sb="4" eb="6">
      <t>ビコウ</t>
    </rPh>
    <rPh sb="7" eb="8">
      <t>ラン</t>
    </rPh>
    <rPh sb="9" eb="11">
      <t>ヒツヨウ</t>
    </rPh>
    <rPh sb="12" eb="13">
      <t>オウ</t>
    </rPh>
    <rPh sb="15" eb="17">
      <t>キニュウ</t>
    </rPh>
    <rPh sb="21" eb="22">
      <t>ホカ</t>
    </rPh>
    <phoneticPr fontId="1"/>
  </si>
  <si>
    <t>　  　（既存の取引先様に対しては、2024年3月にＦＡＸしたご案内に記載しております）</t>
    <rPh sb="5" eb="7">
      <t>キゾン</t>
    </rPh>
    <rPh sb="8" eb="10">
      <t>トリヒキ</t>
    </rPh>
    <rPh sb="10" eb="11">
      <t>サキ</t>
    </rPh>
    <rPh sb="11" eb="12">
      <t>サマ</t>
    </rPh>
    <rPh sb="13" eb="14">
      <t>タイ</t>
    </rPh>
    <rPh sb="22" eb="23">
      <t>ネン</t>
    </rPh>
    <rPh sb="24" eb="25">
      <t>ガツ</t>
    </rPh>
    <rPh sb="35" eb="37">
      <t>アンナイ</t>
    </rPh>
    <rPh sb="38" eb="40">
      <t>キサイ</t>
    </rPh>
    <phoneticPr fontId="1"/>
  </si>
  <si>
    <t>　  　（その場合、弊社様式の品名欄を「別紙明細」としたうえで、合計額のみ記入し提出ください）</t>
    <rPh sb="7" eb="9">
      <t>バアイ</t>
    </rPh>
    <rPh sb="20" eb="22">
      <t>ベッシ</t>
    </rPh>
    <rPh sb="22" eb="24">
      <t>メイサイ</t>
    </rPh>
    <rPh sb="32" eb="35">
      <t>ゴウケイガク</t>
    </rPh>
    <rPh sb="37" eb="39">
      <t>キニュウ</t>
    </rPh>
    <rPh sb="40" eb="42">
      <t>テイシュツ</t>
    </rPh>
    <phoneticPr fontId="1"/>
  </si>
  <si>
    <t>　5）その他取扱や記入に関してご不明点ありましたら、弊社経理課(TEL 0176-28-3111)へお問い合わせください。</t>
    <rPh sb="5" eb="6">
      <t>タ</t>
    </rPh>
    <rPh sb="6" eb="8">
      <t>トリアツカイ</t>
    </rPh>
    <rPh sb="9" eb="11">
      <t>キニュウ</t>
    </rPh>
    <rPh sb="12" eb="13">
      <t>カン</t>
    </rPh>
    <rPh sb="16" eb="18">
      <t>フメイ</t>
    </rPh>
    <rPh sb="18" eb="19">
      <t>テン</t>
    </rPh>
    <rPh sb="26" eb="28">
      <t>ヘイシャ</t>
    </rPh>
    <rPh sb="28" eb="31">
      <t>ケイリカ</t>
    </rPh>
    <rPh sb="51" eb="52">
      <t>ト</t>
    </rPh>
    <rPh sb="53" eb="54">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</si>
</sst>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m/d;@"/>
    <numFmt numFmtId="177" formatCode="&quot;¥&quot;#,##0_);[Red]\(&quot;¥&quot;#,##0\)"/>
  </numFmts>
  <fonts count="8"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b/>
      <sz val="10"/>
      <color theme="1"/>
      <name val="游ゴシック"/>
      <family val="3"/>
      <charset val="128"/>
      <scheme val="minor"/>
    </font>
    <font>
      <b/>
      <sz val="24"/>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b/>
      <sz val="18"/>
      <color theme="1"/>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ck">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2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2" borderId="1" xfId="0" applyFont="1" applyFill="1" applyBorder="1" applyAlignment="1">
      <alignment horizontal="center" vertical="center"/>
    </xf>
    <xf numFmtId="176" fontId="2" fillId="0" borderId="0" xfId="0" applyNumberFormat="1" applyFont="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left" vertical="center"/>
    </xf>
    <xf numFmtId="38" fontId="2" fillId="0" borderId="0" xfId="1" applyFont="1" applyFill="1" applyBorder="1" applyAlignment="1">
      <alignment horizontal="right" vertical="center"/>
    </xf>
    <xf numFmtId="0" fontId="2" fillId="0" borderId="16" xfId="0" applyFont="1" applyBorder="1" applyAlignment="1">
      <alignment horizontal="center" vertical="center"/>
    </xf>
    <xf numFmtId="38" fontId="2" fillId="0" borderId="0" xfId="1" applyFont="1" applyBorder="1" applyAlignment="1">
      <alignment vertical="center"/>
    </xf>
    <xf numFmtId="38" fontId="2" fillId="0" borderId="0" xfId="1" applyFont="1" applyFill="1" applyBorder="1" applyAlignment="1">
      <alignment vertical="center"/>
    </xf>
    <xf numFmtId="0" fontId="2" fillId="0" borderId="1" xfId="0" applyFont="1" applyBorder="1" applyAlignment="1" applyProtection="1">
      <alignment horizontal="center" vertical="center"/>
      <protection locked="0"/>
    </xf>
    <xf numFmtId="38" fontId="2" fillId="0" borderId="0" xfId="1" applyFont="1">
      <alignment vertical="center"/>
    </xf>
    <xf numFmtId="0" fontId="6" fillId="0" borderId="0" xfId="0" applyFont="1">
      <alignment vertical="center"/>
    </xf>
    <xf numFmtId="176" fontId="2"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xf>
    <xf numFmtId="0" fontId="2" fillId="0" borderId="5" xfId="0" applyFont="1" applyBorder="1" applyAlignment="1">
      <alignment horizontal="righ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19" xfId="0" applyFont="1" applyBorder="1" applyAlignment="1">
      <alignment horizontal="right" vertical="center"/>
    </xf>
    <xf numFmtId="0" fontId="2" fillId="0" borderId="20" xfId="0" applyFont="1" applyBorder="1" applyAlignment="1">
      <alignment horizontal="right" vertical="center"/>
    </xf>
    <xf numFmtId="0" fontId="2" fillId="0" borderId="21" xfId="0" applyFont="1" applyBorder="1" applyAlignment="1">
      <alignment horizontal="right" vertical="center"/>
    </xf>
    <xf numFmtId="0" fontId="3" fillId="0" borderId="17" xfId="0" applyFont="1" applyBorder="1" applyAlignment="1">
      <alignment horizontal="right" vertical="center"/>
    </xf>
    <xf numFmtId="0" fontId="2" fillId="0" borderId="0" xfId="0" applyFont="1" applyAlignment="1">
      <alignment horizont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2" borderId="2"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3" xfId="0"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0" borderId="2"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2" fillId="0" borderId="3" xfId="0" applyNumberFormat="1" applyFont="1" applyBorder="1" applyAlignment="1">
      <alignment horizontal="center" vertical="center"/>
    </xf>
    <xf numFmtId="38" fontId="2" fillId="0" borderId="5" xfId="1" applyFont="1" applyBorder="1" applyAlignment="1">
      <alignment horizontal="right" vertical="center"/>
    </xf>
    <xf numFmtId="38" fontId="2" fillId="0" borderId="10" xfId="1" applyFont="1" applyBorder="1" applyAlignment="1">
      <alignment horizontal="right" vertical="center"/>
    </xf>
    <xf numFmtId="38" fontId="2" fillId="0" borderId="11" xfId="1" applyFont="1" applyBorder="1" applyAlignment="1">
      <alignment horizontal="right" vertical="center"/>
    </xf>
    <xf numFmtId="0" fontId="2" fillId="0" borderId="2" xfId="0" applyFont="1" applyBorder="1" applyAlignment="1">
      <alignment horizontal="center" vertical="center"/>
    </xf>
    <xf numFmtId="38" fontId="2" fillId="2" borderId="1" xfId="1" applyFont="1" applyFill="1" applyBorder="1" applyAlignment="1">
      <alignment horizontal="right" vertical="center"/>
    </xf>
    <xf numFmtId="9" fontId="2" fillId="2" borderId="1" xfId="0" applyNumberFormat="1" applyFont="1" applyFill="1" applyBorder="1" applyAlignment="1">
      <alignment horizontal="left" vertical="center"/>
    </xf>
    <xf numFmtId="0" fontId="7" fillId="0" borderId="0" xfId="0" applyFont="1" applyAlignment="1">
      <alignment horizontal="center"/>
    </xf>
    <xf numFmtId="0" fontId="2" fillId="0" borderId="0" xfId="0" applyFont="1" applyAlignment="1">
      <alignment horizontal="right" vertical="center"/>
    </xf>
    <xf numFmtId="0" fontId="2" fillId="0" borderId="0" xfId="0" applyFont="1" applyAlignment="1">
      <alignment horizontal="center" vertical="center"/>
    </xf>
    <xf numFmtId="0" fontId="2" fillId="2" borderId="0" xfId="0" applyFont="1" applyFill="1" applyAlignment="1">
      <alignment horizontal="left" vertical="center"/>
    </xf>
    <xf numFmtId="0" fontId="2" fillId="0" borderId="22" xfId="0" applyFont="1" applyBorder="1" applyAlignment="1">
      <alignment horizontal="center" vertical="center"/>
    </xf>
    <xf numFmtId="0" fontId="2" fillId="0" borderId="0" xfId="0" applyFont="1">
      <alignment vertical="center"/>
    </xf>
    <xf numFmtId="0" fontId="2" fillId="0" borderId="9" xfId="0" applyFont="1" applyBorder="1" applyAlignment="1">
      <alignment horizontal="right" vertical="center"/>
    </xf>
    <xf numFmtId="0" fontId="2" fillId="0" borderId="4" xfId="0" applyFont="1" applyBorder="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 fillId="2" borderId="0" xfId="0" applyFont="1" applyFill="1" applyAlignment="1">
      <alignment horizontal="center" vertical="center"/>
    </xf>
    <xf numFmtId="38" fontId="6" fillId="0" borderId="1" xfId="1" applyFont="1" applyBorder="1" applyAlignment="1">
      <alignment horizontal="right" vertical="center"/>
    </xf>
    <xf numFmtId="0" fontId="2" fillId="2" borderId="0" xfId="0" applyFont="1" applyFill="1" applyAlignment="1">
      <alignment horizontal="right" vertical="center"/>
    </xf>
    <xf numFmtId="38" fontId="6" fillId="2" borderId="1" xfId="1" applyFont="1" applyFill="1" applyBorder="1" applyAlignment="1">
      <alignment horizontal="right" vertical="center"/>
    </xf>
    <xf numFmtId="38" fontId="6" fillId="0" borderId="2" xfId="1" applyFont="1" applyBorder="1" applyAlignment="1">
      <alignment horizontal="right" vertical="center"/>
    </xf>
    <xf numFmtId="0" fontId="2"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 fillId="2" borderId="2" xfId="0" applyFont="1" applyFill="1" applyBorder="1" applyAlignment="1">
      <alignment horizontal="center"/>
    </xf>
    <xf numFmtId="0" fontId="2" fillId="2" borderId="15" xfId="0" applyFont="1" applyFill="1" applyBorder="1" applyAlignment="1">
      <alignment horizontal="center"/>
    </xf>
    <xf numFmtId="0" fontId="2" fillId="0" borderId="0" xfId="0" applyFont="1" applyAlignment="1" applyProtection="1">
      <alignment horizontal="left"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center" vertical="center"/>
      <protection locked="0"/>
    </xf>
    <xf numFmtId="38" fontId="6" fillId="0" borderId="1" xfId="1" applyFont="1" applyFill="1" applyBorder="1" applyAlignment="1" applyProtection="1">
      <alignment horizontal="right" vertical="center"/>
      <protection locked="0"/>
    </xf>
    <xf numFmtId="38" fontId="6" fillId="0" borderId="4" xfId="1" applyFont="1" applyFill="1" applyBorder="1" applyAlignment="1">
      <alignment horizontal="right" vertical="center"/>
    </xf>
    <xf numFmtId="38" fontId="6" fillId="0" borderId="5" xfId="1" applyFont="1" applyFill="1" applyBorder="1" applyAlignment="1">
      <alignment horizontal="right" vertical="center"/>
    </xf>
    <xf numFmtId="176" fontId="2" fillId="0" borderId="1"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38" fontId="2" fillId="0" borderId="1" xfId="1" applyFont="1" applyFill="1" applyBorder="1" applyAlignment="1" applyProtection="1">
      <alignment horizontal="right" vertical="center"/>
      <protection locked="0"/>
    </xf>
    <xf numFmtId="49" fontId="2" fillId="0" borderId="2" xfId="0" applyNumberFormat="1" applyFont="1" applyBorder="1" applyAlignment="1" applyProtection="1">
      <alignment horizontal="center" vertical="center"/>
      <protection locked="0"/>
    </xf>
    <xf numFmtId="49" fontId="2" fillId="0" borderId="15"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38" fontId="2" fillId="0" borderId="5" xfId="1" applyFont="1" applyFill="1" applyBorder="1" applyAlignment="1">
      <alignment horizontal="right" vertical="center"/>
    </xf>
    <xf numFmtId="38" fontId="2" fillId="0" borderId="10" xfId="1" applyFont="1" applyFill="1" applyBorder="1" applyAlignment="1">
      <alignment horizontal="right" vertical="center"/>
    </xf>
    <xf numFmtId="38" fontId="2" fillId="0" borderId="11" xfId="1" applyFont="1" applyFill="1" applyBorder="1" applyAlignment="1">
      <alignment horizontal="right" vertical="center"/>
    </xf>
    <xf numFmtId="38" fontId="2" fillId="0" borderId="5" xfId="1" applyFont="1" applyFill="1" applyBorder="1" applyAlignment="1" applyProtection="1">
      <alignment horizontal="right" vertical="center"/>
      <protection locked="0"/>
    </xf>
    <xf numFmtId="38" fontId="2" fillId="0" borderId="10" xfId="1" applyFont="1" applyFill="1" applyBorder="1" applyAlignment="1" applyProtection="1">
      <alignment horizontal="right" vertical="center"/>
      <protection locked="0"/>
    </xf>
    <xf numFmtId="38" fontId="2" fillId="0" borderId="11" xfId="1" applyFont="1" applyFill="1" applyBorder="1" applyAlignment="1" applyProtection="1">
      <alignment horizontal="right" vertical="center"/>
      <protection locked="0"/>
    </xf>
    <xf numFmtId="0" fontId="2" fillId="0" borderId="2" xfId="0" applyFont="1" applyBorder="1" applyAlignment="1" applyProtection="1">
      <alignment horizontal="center"/>
      <protection locked="0"/>
    </xf>
    <xf numFmtId="0" fontId="2" fillId="0" borderId="15" xfId="0" applyFont="1" applyBorder="1" applyAlignment="1" applyProtection="1">
      <alignment horizontal="center"/>
      <protection locked="0"/>
    </xf>
    <xf numFmtId="38" fontId="2" fillId="0" borderId="12" xfId="1" applyFont="1" applyFill="1" applyBorder="1" applyAlignment="1" applyProtection="1">
      <alignment horizontal="right" vertical="center"/>
      <protection locked="0"/>
    </xf>
    <xf numFmtId="38" fontId="2" fillId="0" borderId="13" xfId="1" applyFont="1" applyFill="1" applyBorder="1" applyAlignment="1" applyProtection="1">
      <alignment horizontal="right" vertical="center"/>
      <protection locked="0"/>
    </xf>
    <xf numFmtId="38" fontId="2" fillId="0" borderId="18" xfId="1" applyFont="1" applyFill="1" applyBorder="1" applyAlignment="1" applyProtection="1">
      <alignment horizontal="right" vertical="center"/>
      <protection locked="0"/>
    </xf>
    <xf numFmtId="6" fontId="3" fillId="0" borderId="17" xfId="1" applyNumberFormat="1" applyFont="1" applyFill="1" applyBorder="1" applyAlignment="1">
      <alignment horizontal="right" vertical="center"/>
    </xf>
    <xf numFmtId="38" fontId="2" fillId="0" borderId="14" xfId="1" applyFont="1" applyFill="1" applyBorder="1" applyAlignment="1" applyProtection="1">
      <alignment horizontal="right" vertical="center"/>
      <protection locked="0"/>
    </xf>
    <xf numFmtId="38" fontId="2" fillId="0" borderId="19" xfId="1" applyFont="1" applyFill="1" applyBorder="1" applyAlignment="1" applyProtection="1">
      <alignment horizontal="right" vertical="center"/>
      <protection locked="0"/>
    </xf>
    <xf numFmtId="38" fontId="2" fillId="0" borderId="20" xfId="1" applyFont="1" applyFill="1" applyBorder="1" applyAlignment="1" applyProtection="1">
      <alignment horizontal="right" vertical="center"/>
      <protection locked="0"/>
    </xf>
    <xf numFmtId="38" fontId="2" fillId="0" borderId="21" xfId="1" applyFont="1" applyFill="1" applyBorder="1" applyAlignment="1" applyProtection="1">
      <alignment horizontal="right" vertical="center"/>
      <protection locked="0"/>
    </xf>
    <xf numFmtId="6" fontId="6" fillId="0" borderId="6" xfId="1" applyNumberFormat="1" applyFont="1" applyFill="1" applyBorder="1" applyAlignment="1">
      <alignment horizontal="right" vertical="center"/>
    </xf>
    <xf numFmtId="6" fontId="6" fillId="0" borderId="7" xfId="1" applyNumberFormat="1" applyFont="1" applyFill="1" applyBorder="1" applyAlignment="1">
      <alignment horizontal="right" vertical="center"/>
    </xf>
    <xf numFmtId="6" fontId="6" fillId="0" borderId="8" xfId="1" applyNumberFormat="1" applyFont="1" applyFill="1" applyBorder="1" applyAlignment="1">
      <alignment horizontal="right" vertical="center"/>
    </xf>
    <xf numFmtId="177" fontId="6" fillId="0" borderId="3" xfId="1" applyNumberFormat="1" applyFont="1" applyFill="1" applyBorder="1" applyAlignment="1">
      <alignment horizontal="right" vertical="center"/>
    </xf>
    <xf numFmtId="177" fontId="6" fillId="0" borderId="1" xfId="1" applyNumberFormat="1" applyFont="1" applyFill="1" applyBorder="1" applyAlignment="1">
      <alignment horizontal="right" vertical="center"/>
    </xf>
    <xf numFmtId="38" fontId="6" fillId="3" borderId="4" xfId="1" applyFont="1" applyFill="1" applyBorder="1" applyAlignment="1">
      <alignment horizontal="right" vertical="center"/>
    </xf>
    <xf numFmtId="38" fontId="6" fillId="3" borderId="5" xfId="1" applyFont="1" applyFill="1" applyBorder="1" applyAlignment="1">
      <alignment horizontal="right" vertical="center"/>
    </xf>
    <xf numFmtId="38" fontId="6" fillId="3" borderId="6" xfId="1" applyFont="1" applyFill="1" applyBorder="1" applyAlignment="1">
      <alignment horizontal="right" vertical="center"/>
    </xf>
    <xf numFmtId="38" fontId="6" fillId="3" borderId="7" xfId="1" applyFont="1" applyFill="1" applyBorder="1" applyAlignment="1">
      <alignment horizontal="right" vertical="center"/>
    </xf>
    <xf numFmtId="38" fontId="6" fillId="3" borderId="8" xfId="1" applyFont="1" applyFill="1" applyBorder="1" applyAlignment="1">
      <alignment horizontal="right" vertical="center"/>
    </xf>
    <xf numFmtId="38" fontId="6" fillId="3" borderId="3" xfId="1" applyFont="1" applyFill="1" applyBorder="1" applyAlignment="1">
      <alignment horizontal="right" vertical="center"/>
    </xf>
    <xf numFmtId="38" fontId="6" fillId="3" borderId="1" xfId="1" applyFont="1" applyFill="1" applyBorder="1" applyAlignment="1">
      <alignment horizontal="right" vertical="center"/>
    </xf>
    <xf numFmtId="38" fontId="2" fillId="4" borderId="5" xfId="1" applyFont="1" applyFill="1" applyBorder="1" applyAlignment="1">
      <alignment horizontal="right" vertical="center"/>
    </xf>
    <xf numFmtId="38" fontId="2" fillId="4" borderId="10" xfId="1" applyFont="1" applyFill="1" applyBorder="1" applyAlignment="1">
      <alignment horizontal="right" vertical="center"/>
    </xf>
    <xf numFmtId="38" fontId="2" fillId="4" borderId="11" xfId="1" applyFont="1" applyFill="1" applyBorder="1" applyAlignment="1">
      <alignment horizontal="right" vertical="center"/>
    </xf>
    <xf numFmtId="38" fontId="2" fillId="4" borderId="12" xfId="1" applyFont="1" applyFill="1" applyBorder="1" applyAlignment="1">
      <alignment horizontal="right" vertical="center"/>
    </xf>
    <xf numFmtId="38" fontId="2" fillId="4" borderId="13" xfId="1" applyFont="1" applyFill="1" applyBorder="1" applyAlignment="1">
      <alignment horizontal="right" vertical="center"/>
    </xf>
    <xf numFmtId="38" fontId="2" fillId="4" borderId="14" xfId="1" applyFont="1" applyFill="1" applyBorder="1" applyAlignment="1">
      <alignment horizontal="right" vertical="center"/>
    </xf>
    <xf numFmtId="38" fontId="2" fillId="4" borderId="18" xfId="1" applyFont="1" applyFill="1" applyBorder="1" applyAlignment="1">
      <alignment horizontal="right" vertical="center"/>
    </xf>
    <xf numFmtId="38" fontId="2" fillId="4" borderId="19" xfId="1" applyFont="1" applyFill="1" applyBorder="1" applyAlignment="1">
      <alignment horizontal="right" vertical="center"/>
    </xf>
    <xf numFmtId="38" fontId="2" fillId="4" borderId="20" xfId="1" applyFont="1" applyFill="1" applyBorder="1" applyAlignment="1">
      <alignment horizontal="right" vertical="center"/>
    </xf>
    <xf numFmtId="38" fontId="2" fillId="4" borderId="21" xfId="1" applyFont="1" applyFill="1" applyBorder="1" applyAlignment="1">
      <alignment horizontal="right" vertical="center"/>
    </xf>
    <xf numFmtId="38" fontId="3" fillId="4" borderId="17" xfId="1" applyFont="1" applyFill="1" applyBorder="1" applyAlignment="1">
      <alignment horizontal="right" vertical="center"/>
    </xf>
    <xf numFmtId="38" fontId="6" fillId="0" borderId="1" xfId="1" applyFont="1" applyFill="1" applyBorder="1" applyAlignment="1" applyProtection="1">
      <alignment horizontal="right" vertical="center"/>
    </xf>
    <xf numFmtId="38" fontId="6" fillId="0" borderId="2" xfId="1" applyFont="1" applyFill="1" applyBorder="1" applyAlignment="1" applyProtection="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66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28575</xdr:colOff>
      <xdr:row>19</xdr:row>
      <xdr:rowOff>38102</xdr:rowOff>
    </xdr:from>
    <xdr:to>
      <xdr:col>16</xdr:col>
      <xdr:colOff>95250</xdr:colOff>
      <xdr:row>20</xdr:row>
      <xdr:rowOff>114301</xdr:rowOff>
    </xdr:to>
    <xdr:sp macro="" textlink="">
      <xdr:nvSpPr>
        <xdr:cNvPr id="3" name="四角形吹き出し 38">
          <a:extLst>
            <a:ext uri="{FF2B5EF4-FFF2-40B4-BE49-F238E27FC236}">
              <a16:creationId xmlns:a16="http://schemas.microsoft.com/office/drawing/2014/main" id="{EB9973F7-37F3-4DAE-BA66-6B772C47E825}"/>
            </a:ext>
          </a:extLst>
        </xdr:cNvPr>
        <xdr:cNvSpPr/>
      </xdr:nvSpPr>
      <xdr:spPr>
        <a:xfrm>
          <a:off x="390525" y="4686302"/>
          <a:ext cx="2600325" cy="314324"/>
        </a:xfrm>
        <a:prstGeom prst="wedgeRectCallout">
          <a:avLst>
            <a:gd name="adj1" fmla="val -3527"/>
            <a:gd name="adj2" fmla="val -156384"/>
          </a:avLst>
        </a:prstGeom>
        <a:solidFill>
          <a:schemeClr val="accent4">
            <a:lumMod val="20000"/>
            <a:lumOff val="80000"/>
          </a:schemeClr>
        </a:solidFill>
        <a:ln w="127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000">
              <a:latin typeface="HGPｺﾞｼｯｸM" pitchFamily="50" charset="-128"/>
              <a:ea typeface="HGPｺﾞｼｯｸM" pitchFamily="50" charset="-128"/>
            </a:rPr>
            <a:t>発注書に記載されている注文№を記入ください</a:t>
          </a:r>
        </a:p>
      </xdr:txBody>
    </xdr:sp>
    <xdr:clientData/>
  </xdr:twoCellAnchor>
  <xdr:twoCellAnchor>
    <xdr:from>
      <xdr:col>39</xdr:col>
      <xdr:colOff>133351</xdr:colOff>
      <xdr:row>13</xdr:row>
      <xdr:rowOff>180975</xdr:rowOff>
    </xdr:from>
    <xdr:to>
      <xdr:col>50</xdr:col>
      <xdr:colOff>161926</xdr:colOff>
      <xdr:row>15</xdr:row>
      <xdr:rowOff>38100</xdr:rowOff>
    </xdr:to>
    <xdr:sp macro="" textlink="">
      <xdr:nvSpPr>
        <xdr:cNvPr id="4" name="四角形吹き出し 42">
          <a:extLst>
            <a:ext uri="{FF2B5EF4-FFF2-40B4-BE49-F238E27FC236}">
              <a16:creationId xmlns:a16="http://schemas.microsoft.com/office/drawing/2014/main" id="{05DD5185-1365-47EA-9D9B-2C6C0EC3155E}"/>
            </a:ext>
          </a:extLst>
        </xdr:cNvPr>
        <xdr:cNvSpPr/>
      </xdr:nvSpPr>
      <xdr:spPr>
        <a:xfrm>
          <a:off x="7191376" y="3400425"/>
          <a:ext cx="2019300" cy="333375"/>
        </a:xfrm>
        <a:prstGeom prst="wedgeRectCallout">
          <a:avLst>
            <a:gd name="adj1" fmla="val -40513"/>
            <a:gd name="adj2" fmla="val 115960"/>
          </a:avLst>
        </a:prstGeom>
        <a:solidFill>
          <a:schemeClr val="accent4">
            <a:lumMod val="20000"/>
            <a:lumOff val="80000"/>
          </a:schemeClr>
        </a:solidFill>
        <a:ln w="127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000">
              <a:latin typeface="HGPｺﾞｼｯｸM" pitchFamily="50" charset="-128"/>
              <a:ea typeface="HGPｺﾞｼｯｸM" pitchFamily="50" charset="-128"/>
            </a:rPr>
            <a:t>必要に応じて税率等を記入ください</a:t>
          </a:r>
          <a:endParaRPr kumimoji="1" lang="en-US" altLang="ja-JP" sz="1000">
            <a:latin typeface="HGPｺﾞｼｯｸM" pitchFamily="50" charset="-128"/>
            <a:ea typeface="HGPｺﾞｼｯｸM" pitchFamily="50" charset="-128"/>
          </a:endParaRPr>
        </a:p>
      </xdr:txBody>
    </xdr:sp>
    <xdr:clientData/>
  </xdr:twoCellAnchor>
  <xdr:twoCellAnchor>
    <xdr:from>
      <xdr:col>20</xdr:col>
      <xdr:colOff>161925</xdr:colOff>
      <xdr:row>22</xdr:row>
      <xdr:rowOff>57150</xdr:rowOff>
    </xdr:from>
    <xdr:to>
      <xdr:col>39</xdr:col>
      <xdr:colOff>85726</xdr:colOff>
      <xdr:row>23</xdr:row>
      <xdr:rowOff>152400</xdr:rowOff>
    </xdr:to>
    <xdr:sp macro="" textlink="">
      <xdr:nvSpPr>
        <xdr:cNvPr id="5" name="四角形吹き出し 42">
          <a:extLst>
            <a:ext uri="{FF2B5EF4-FFF2-40B4-BE49-F238E27FC236}">
              <a16:creationId xmlns:a16="http://schemas.microsoft.com/office/drawing/2014/main" id="{08AC4237-5327-4AB0-88F1-B151E694F9BB}"/>
            </a:ext>
          </a:extLst>
        </xdr:cNvPr>
        <xdr:cNvSpPr/>
      </xdr:nvSpPr>
      <xdr:spPr>
        <a:xfrm>
          <a:off x="3781425" y="5419725"/>
          <a:ext cx="3362326" cy="333375"/>
        </a:xfrm>
        <a:prstGeom prst="wedgeRectCallout">
          <a:avLst>
            <a:gd name="adj1" fmla="val 36673"/>
            <a:gd name="adj2" fmla="val 132493"/>
          </a:avLst>
        </a:prstGeom>
        <a:solidFill>
          <a:schemeClr val="accent4">
            <a:lumMod val="20000"/>
            <a:lumOff val="80000"/>
          </a:schemeClr>
        </a:solidFill>
        <a:ln w="127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000">
              <a:latin typeface="HGPｺﾞｼｯｸM" pitchFamily="50" charset="-128"/>
              <a:ea typeface="HGPｺﾞｼｯｸM" pitchFamily="50" charset="-128"/>
            </a:rPr>
            <a:t>この欄は複数ページある場合、最終ページにだけ記入ください</a:t>
          </a:r>
          <a:endParaRPr kumimoji="1" lang="en-US" altLang="ja-JP" sz="1000">
            <a:latin typeface="HGPｺﾞｼｯｸM" pitchFamily="50" charset="-128"/>
            <a:ea typeface="HGPｺﾞｼｯｸM" pitchFamily="50" charset="-128"/>
          </a:endParaRPr>
        </a:p>
      </xdr:txBody>
    </xdr:sp>
    <xdr:clientData/>
  </xdr:twoCellAnchor>
  <xdr:twoCellAnchor>
    <xdr:from>
      <xdr:col>48</xdr:col>
      <xdr:colOff>85725</xdr:colOff>
      <xdr:row>4</xdr:row>
      <xdr:rowOff>161925</xdr:rowOff>
    </xdr:from>
    <xdr:to>
      <xdr:col>50</xdr:col>
      <xdr:colOff>104775</xdr:colOff>
      <xdr:row>6</xdr:row>
      <xdr:rowOff>38100</xdr:rowOff>
    </xdr:to>
    <xdr:sp macro="" textlink="">
      <xdr:nvSpPr>
        <xdr:cNvPr id="6" name="四角形: 角を丸くする 5">
          <a:extLst>
            <a:ext uri="{FF2B5EF4-FFF2-40B4-BE49-F238E27FC236}">
              <a16:creationId xmlns:a16="http://schemas.microsoft.com/office/drawing/2014/main" id="{BA39C1C9-C9CE-9D4A-EA7F-0788374DB35F}"/>
            </a:ext>
          </a:extLst>
        </xdr:cNvPr>
        <xdr:cNvSpPr/>
      </xdr:nvSpPr>
      <xdr:spPr>
        <a:xfrm>
          <a:off x="8772525" y="1114425"/>
          <a:ext cx="381000" cy="352425"/>
        </a:xfrm>
        <a:prstGeom prst="roundRect">
          <a:avLst/>
        </a:prstGeom>
        <a:noFill/>
        <a:ln w="28575">
          <a:solidFill>
            <a:srgbClr val="FF66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85726</xdr:colOff>
      <xdr:row>23</xdr:row>
      <xdr:rowOff>85727</xdr:rowOff>
    </xdr:from>
    <xdr:to>
      <xdr:col>15</xdr:col>
      <xdr:colOff>152401</xdr:colOff>
      <xdr:row>25</xdr:row>
      <xdr:rowOff>38101</xdr:rowOff>
    </xdr:to>
    <xdr:sp macro="" textlink="">
      <xdr:nvSpPr>
        <xdr:cNvPr id="2" name="四角形吹き出し 38">
          <a:extLst>
            <a:ext uri="{FF2B5EF4-FFF2-40B4-BE49-F238E27FC236}">
              <a16:creationId xmlns:a16="http://schemas.microsoft.com/office/drawing/2014/main" id="{48970BE4-944E-46AA-B3A5-2FAF1107729D}"/>
            </a:ext>
          </a:extLst>
        </xdr:cNvPr>
        <xdr:cNvSpPr/>
      </xdr:nvSpPr>
      <xdr:spPr>
        <a:xfrm>
          <a:off x="1171576" y="5686427"/>
          <a:ext cx="1695450" cy="314324"/>
        </a:xfrm>
        <a:prstGeom prst="wedgeRectCallout">
          <a:avLst>
            <a:gd name="adj1" fmla="val -38290"/>
            <a:gd name="adj2" fmla="val 155738"/>
          </a:avLst>
        </a:prstGeom>
        <a:solidFill>
          <a:schemeClr val="accent4">
            <a:lumMod val="20000"/>
            <a:lumOff val="80000"/>
          </a:schemeClr>
        </a:solidFill>
        <a:ln w="127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000">
              <a:latin typeface="HGPｺﾞｼｯｸM" pitchFamily="50" charset="-128"/>
              <a:ea typeface="HGPｺﾞｼｯｸM" pitchFamily="50" charset="-128"/>
            </a:rPr>
            <a:t>振込銀行口座を記入ください</a:t>
          </a:r>
        </a:p>
      </xdr:txBody>
    </xdr:sp>
    <xdr:clientData/>
  </xdr:twoCellAnchor>
  <xdr:twoCellAnchor>
    <xdr:from>
      <xdr:col>25</xdr:col>
      <xdr:colOff>66675</xdr:colOff>
      <xdr:row>19</xdr:row>
      <xdr:rowOff>47625</xdr:rowOff>
    </xdr:from>
    <xdr:to>
      <xdr:col>33</xdr:col>
      <xdr:colOff>142875</xdr:colOff>
      <xdr:row>20</xdr:row>
      <xdr:rowOff>142875</xdr:rowOff>
    </xdr:to>
    <xdr:sp macro="" textlink="">
      <xdr:nvSpPr>
        <xdr:cNvPr id="7" name="四角形吹き出し 42">
          <a:extLst>
            <a:ext uri="{FF2B5EF4-FFF2-40B4-BE49-F238E27FC236}">
              <a16:creationId xmlns:a16="http://schemas.microsoft.com/office/drawing/2014/main" id="{0491BAA9-302B-4CCD-8CD2-ECF49C0922DF}"/>
            </a:ext>
          </a:extLst>
        </xdr:cNvPr>
        <xdr:cNvSpPr/>
      </xdr:nvSpPr>
      <xdr:spPr>
        <a:xfrm>
          <a:off x="4591050" y="4695825"/>
          <a:ext cx="1524000" cy="333375"/>
        </a:xfrm>
        <a:prstGeom prst="wedgeRectCallout">
          <a:avLst>
            <a:gd name="adj1" fmla="val -35939"/>
            <a:gd name="adj2" fmla="val -169755"/>
          </a:avLst>
        </a:prstGeom>
        <a:solidFill>
          <a:schemeClr val="accent4">
            <a:lumMod val="20000"/>
            <a:lumOff val="80000"/>
          </a:schemeClr>
        </a:solidFill>
        <a:ln w="127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000">
              <a:latin typeface="HGPｺﾞｼｯｸM" pitchFamily="50" charset="-128"/>
              <a:ea typeface="HGPｺﾞｼｯｸM" pitchFamily="50" charset="-128"/>
            </a:rPr>
            <a:t>品名に応じて記入ください</a:t>
          </a:r>
          <a:endParaRPr kumimoji="1" lang="en-US" altLang="ja-JP" sz="1000">
            <a:latin typeface="HGPｺﾞｼｯｸM" pitchFamily="50" charset="-128"/>
            <a:ea typeface="HGPｺﾞｼｯｸM" pitchFamily="50" charset="-128"/>
          </a:endParaRPr>
        </a:p>
      </xdr:txBody>
    </xdr:sp>
    <xdr:clientData/>
  </xdr:twoCellAnchor>
  <xdr:twoCellAnchor>
    <xdr:from>
      <xdr:col>0</xdr:col>
      <xdr:colOff>133350</xdr:colOff>
      <xdr:row>3</xdr:row>
      <xdr:rowOff>152400</xdr:rowOff>
    </xdr:from>
    <xdr:to>
      <xdr:col>8</xdr:col>
      <xdr:colOff>142875</xdr:colOff>
      <xdr:row>4</xdr:row>
      <xdr:rowOff>228599</xdr:rowOff>
    </xdr:to>
    <xdr:sp macro="" textlink="">
      <xdr:nvSpPr>
        <xdr:cNvPr id="8" name="四角形吹き出し 38">
          <a:extLst>
            <a:ext uri="{FF2B5EF4-FFF2-40B4-BE49-F238E27FC236}">
              <a16:creationId xmlns:a16="http://schemas.microsoft.com/office/drawing/2014/main" id="{875CB5C3-8DCD-4496-8A93-93FBE591658F}"/>
            </a:ext>
          </a:extLst>
        </xdr:cNvPr>
        <xdr:cNvSpPr/>
      </xdr:nvSpPr>
      <xdr:spPr>
        <a:xfrm>
          <a:off x="133350" y="866775"/>
          <a:ext cx="1457325" cy="314324"/>
        </a:xfrm>
        <a:prstGeom prst="wedgeRectCallout">
          <a:avLst>
            <a:gd name="adj1" fmla="val 39692"/>
            <a:gd name="adj2" fmla="val -107899"/>
          </a:avLst>
        </a:prstGeom>
        <a:solidFill>
          <a:schemeClr val="accent4">
            <a:lumMod val="20000"/>
            <a:lumOff val="80000"/>
          </a:schemeClr>
        </a:solidFill>
        <a:ln w="127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000">
              <a:latin typeface="HGPｺﾞｼｯｸM" pitchFamily="50" charset="-128"/>
              <a:ea typeface="HGPｺﾞｼｯｸM" pitchFamily="50" charset="-128"/>
            </a:rPr>
            <a:t>納入店舗を記入ください</a:t>
          </a:r>
        </a:p>
      </xdr:txBody>
    </xdr:sp>
    <xdr:clientData/>
  </xdr:twoCellAnchor>
  <xdr:twoCellAnchor>
    <xdr:from>
      <xdr:col>42</xdr:col>
      <xdr:colOff>19051</xdr:colOff>
      <xdr:row>1</xdr:row>
      <xdr:rowOff>66675</xdr:rowOff>
    </xdr:from>
    <xdr:to>
      <xdr:col>50</xdr:col>
      <xdr:colOff>152401</xdr:colOff>
      <xdr:row>2</xdr:row>
      <xdr:rowOff>142874</xdr:rowOff>
    </xdr:to>
    <xdr:sp macro="" textlink="">
      <xdr:nvSpPr>
        <xdr:cNvPr id="9" name="四角形吹き出し 38">
          <a:extLst>
            <a:ext uri="{FF2B5EF4-FFF2-40B4-BE49-F238E27FC236}">
              <a16:creationId xmlns:a16="http://schemas.microsoft.com/office/drawing/2014/main" id="{07084507-62EE-4848-B438-0641B13B9CC8}"/>
            </a:ext>
          </a:extLst>
        </xdr:cNvPr>
        <xdr:cNvSpPr/>
      </xdr:nvSpPr>
      <xdr:spPr>
        <a:xfrm>
          <a:off x="7620001" y="304800"/>
          <a:ext cx="1581150" cy="314324"/>
        </a:xfrm>
        <a:prstGeom prst="wedgeRectCallout">
          <a:avLst>
            <a:gd name="adj1" fmla="val -70331"/>
            <a:gd name="adj2" fmla="val 40586"/>
          </a:avLst>
        </a:prstGeom>
        <a:solidFill>
          <a:schemeClr val="accent4">
            <a:lumMod val="20000"/>
            <a:lumOff val="80000"/>
          </a:schemeClr>
        </a:solidFill>
        <a:ln w="127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000">
              <a:latin typeface="HGPｺﾞｼｯｸM" pitchFamily="50" charset="-128"/>
              <a:ea typeface="HGPｺﾞｼｯｸM" pitchFamily="50" charset="-128"/>
            </a:rPr>
            <a:t>会社の情報を記入ください</a:t>
          </a:r>
        </a:p>
      </xdr:txBody>
    </xdr:sp>
    <xdr:clientData/>
  </xdr:twoCellAnchor>
  <xdr:twoCellAnchor>
    <xdr:from>
      <xdr:col>9</xdr:col>
      <xdr:colOff>19050</xdr:colOff>
      <xdr:row>4</xdr:row>
      <xdr:rowOff>142876</xdr:rowOff>
    </xdr:from>
    <xdr:to>
      <xdr:col>27</xdr:col>
      <xdr:colOff>19050</xdr:colOff>
      <xdr:row>7</xdr:row>
      <xdr:rowOff>1</xdr:rowOff>
    </xdr:to>
    <xdr:sp macro="" textlink="">
      <xdr:nvSpPr>
        <xdr:cNvPr id="10" name="四角形吹き出し 42">
          <a:extLst>
            <a:ext uri="{FF2B5EF4-FFF2-40B4-BE49-F238E27FC236}">
              <a16:creationId xmlns:a16="http://schemas.microsoft.com/office/drawing/2014/main" id="{A319496D-7AE3-4FCB-B0AC-74094F7E43F2}"/>
            </a:ext>
          </a:extLst>
        </xdr:cNvPr>
        <xdr:cNvSpPr/>
      </xdr:nvSpPr>
      <xdr:spPr>
        <a:xfrm>
          <a:off x="1647825" y="1095376"/>
          <a:ext cx="3257550" cy="571500"/>
        </a:xfrm>
        <a:prstGeom prst="wedgeRectCallout">
          <a:avLst>
            <a:gd name="adj1" fmla="val 35408"/>
            <a:gd name="adj2" fmla="val 111679"/>
          </a:avLst>
        </a:prstGeom>
        <a:solidFill>
          <a:schemeClr val="accent4">
            <a:lumMod val="20000"/>
            <a:lumOff val="80000"/>
          </a:schemeClr>
        </a:solidFill>
        <a:ln w="127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000">
              <a:solidFill>
                <a:srgbClr val="FF0000"/>
              </a:solidFill>
              <a:latin typeface="HGPｺﾞｼｯｸM" pitchFamily="50" charset="-128"/>
              <a:ea typeface="HGPｺﾞｼｯｸM" pitchFamily="50" charset="-128"/>
            </a:rPr>
            <a:t>緑色の枠内は直接入力することはできません。</a:t>
          </a:r>
          <a:endParaRPr kumimoji="1" lang="en-US" altLang="ja-JP" sz="1000">
            <a:solidFill>
              <a:srgbClr val="FF0000"/>
            </a:solidFill>
            <a:latin typeface="HGPｺﾞｼｯｸM" pitchFamily="50" charset="-128"/>
            <a:ea typeface="HGPｺﾞｼｯｸM" pitchFamily="50" charset="-128"/>
          </a:endParaRPr>
        </a:p>
        <a:p>
          <a:pPr algn="l">
            <a:lnSpc>
              <a:spcPts val="1400"/>
            </a:lnSpc>
          </a:pPr>
          <a:r>
            <a:rPr kumimoji="1" lang="ja-JP" altLang="en-US" sz="1000">
              <a:solidFill>
                <a:srgbClr val="FF0000"/>
              </a:solidFill>
              <a:latin typeface="HGPｺﾞｼｯｸM" pitchFamily="50" charset="-128"/>
              <a:ea typeface="HGPｺﾞｼｯｸM" pitchFamily="50" charset="-128"/>
            </a:rPr>
            <a:t>右下の黄色の枠内に数字を入力すると反映されます。</a:t>
          </a:r>
          <a:endParaRPr kumimoji="1" lang="en-US" altLang="ja-JP" sz="1000">
            <a:solidFill>
              <a:srgbClr val="FF0000"/>
            </a:solidFill>
            <a:latin typeface="HGPｺﾞｼｯｸM" pitchFamily="50" charset="-128"/>
            <a:ea typeface="HGPｺﾞｼｯｸM" pitchFamily="50" charset="-128"/>
          </a:endParaRPr>
        </a:p>
      </xdr:txBody>
    </xdr:sp>
    <xdr:clientData/>
  </xdr:twoCellAnchor>
  <xdr:oneCellAnchor>
    <xdr:from>
      <xdr:col>0</xdr:col>
      <xdr:colOff>0</xdr:colOff>
      <xdr:row>12</xdr:row>
      <xdr:rowOff>28575</xdr:rowOff>
    </xdr:from>
    <xdr:ext cx="9220200" cy="1171575"/>
    <xdr:sp macro="" textlink="">
      <xdr:nvSpPr>
        <xdr:cNvPr id="11" name="テキスト ボックス 10">
          <a:extLst>
            <a:ext uri="{FF2B5EF4-FFF2-40B4-BE49-F238E27FC236}">
              <a16:creationId xmlns:a16="http://schemas.microsoft.com/office/drawing/2014/main" id="{4BB7B509-8AAF-EC5D-CFD7-98CA3A4996CF}"/>
            </a:ext>
          </a:extLst>
        </xdr:cNvPr>
        <xdr:cNvSpPr txBox="1"/>
      </xdr:nvSpPr>
      <xdr:spPr>
        <a:xfrm>
          <a:off x="0" y="3009900"/>
          <a:ext cx="9220200" cy="1171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6000">
              <a:solidFill>
                <a:srgbClr val="FF0000"/>
              </a:solidFill>
            </a:rPr>
            <a:t>記入見本</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AA882-DAE8-4694-A0D3-B7734A4BF3F9}">
  <dimension ref="A1:A16"/>
  <sheetViews>
    <sheetView workbookViewId="0"/>
  </sheetViews>
  <sheetFormatPr defaultRowHeight="18.75" x14ac:dyDescent="0.4"/>
  <cols>
    <col min="1" max="16384" width="9" style="14"/>
  </cols>
  <sheetData>
    <row r="1" spans="1:1" x14ac:dyDescent="0.4">
      <c r="A1" s="14" t="s">
        <v>75</v>
      </c>
    </row>
    <row r="2" spans="1:1" x14ac:dyDescent="0.4">
      <c r="A2" s="14" t="s">
        <v>78</v>
      </c>
    </row>
    <row r="3" spans="1:1" x14ac:dyDescent="0.4">
      <c r="A3" s="14" t="s">
        <v>69</v>
      </c>
    </row>
    <row r="4" spans="1:1" x14ac:dyDescent="0.4">
      <c r="A4" s="14" t="s">
        <v>73</v>
      </c>
    </row>
    <row r="5" spans="1:1" x14ac:dyDescent="0.4">
      <c r="A5" s="14" t="s">
        <v>77</v>
      </c>
    </row>
    <row r="6" spans="1:1" x14ac:dyDescent="0.4">
      <c r="A6" s="14" t="s">
        <v>87</v>
      </c>
    </row>
    <row r="8" spans="1:1" x14ac:dyDescent="0.4">
      <c r="A8" s="14" t="s">
        <v>68</v>
      </c>
    </row>
    <row r="9" spans="1:1" x14ac:dyDescent="0.4">
      <c r="A9" s="14" t="s">
        <v>83</v>
      </c>
    </row>
    <row r="10" spans="1:1" x14ac:dyDescent="0.4">
      <c r="A10" s="14" t="s">
        <v>85</v>
      </c>
    </row>
    <row r="11" spans="1:1" x14ac:dyDescent="0.4">
      <c r="A11" s="14" t="s">
        <v>81</v>
      </c>
    </row>
    <row r="12" spans="1:1" x14ac:dyDescent="0.4">
      <c r="A12" s="14" t="s">
        <v>79</v>
      </c>
    </row>
    <row r="13" spans="1:1" x14ac:dyDescent="0.4">
      <c r="A13" s="14" t="s">
        <v>76</v>
      </c>
    </row>
    <row r="14" spans="1:1" x14ac:dyDescent="0.4">
      <c r="A14" s="14" t="s">
        <v>84</v>
      </c>
    </row>
    <row r="15" spans="1:1" x14ac:dyDescent="0.4">
      <c r="A15" s="14" t="s">
        <v>82</v>
      </c>
    </row>
    <row r="16" spans="1:1" x14ac:dyDescent="0.4">
      <c r="A16" s="14" t="s">
        <v>86</v>
      </c>
    </row>
  </sheetData>
  <sheetProtection algorithmName="SHA-512" hashValue="WyJoAG13YSgTh8jLmC/2ko5YfCVXxq/S7tpDmOPfBhesVeogOt7hajffKtviLngOD8XiaVrLAZUhAdCjZaBsZQ==" saltValue="XvNCx9ULluc3XamdeBJHdw==" spinCount="100000" sheet="1" objects="1" scenarios="1"/>
  <phoneticPr fontId="1"/>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9454C-209C-4898-A6A3-742E43882F1A}">
  <sheetPr>
    <pageSetUpPr fitToPage="1"/>
  </sheetPr>
  <dimension ref="A1:AY41"/>
  <sheetViews>
    <sheetView workbookViewId="0">
      <selection activeCell="A10" sqref="A10:E10"/>
    </sheetView>
  </sheetViews>
  <sheetFormatPr defaultRowHeight="16.5" x14ac:dyDescent="0.4"/>
  <cols>
    <col min="1" max="51" width="2.375" style="1" customWidth="1"/>
    <col min="52" max="16384" width="9" style="1"/>
  </cols>
  <sheetData>
    <row r="1" spans="1:51" ht="18.75" customHeight="1" x14ac:dyDescent="0.4">
      <c r="B1" s="44" t="s">
        <v>0</v>
      </c>
      <c r="C1" s="44"/>
      <c r="D1" s="44"/>
      <c r="E1" s="44"/>
      <c r="F1" s="44"/>
      <c r="G1" s="44"/>
      <c r="H1" s="44"/>
      <c r="I1" s="44"/>
      <c r="J1" s="44"/>
      <c r="K1" s="44"/>
      <c r="L1" s="44"/>
      <c r="M1" s="44"/>
      <c r="U1" s="52" t="s">
        <v>55</v>
      </c>
      <c r="V1" s="52"/>
      <c r="W1" s="52"/>
      <c r="X1" s="52"/>
      <c r="Y1" s="52"/>
      <c r="Z1" s="52"/>
      <c r="AA1" s="52"/>
      <c r="AB1" s="52"/>
      <c r="AC1" s="52"/>
      <c r="AD1" s="52"/>
      <c r="AE1" s="52"/>
      <c r="AF1" s="45" t="s">
        <v>74</v>
      </c>
      <c r="AG1" s="45"/>
      <c r="AH1" s="45"/>
      <c r="AI1" s="45"/>
      <c r="AJ1" s="45"/>
      <c r="AL1" s="4">
        <v>1</v>
      </c>
      <c r="AM1" s="4">
        <v>2</v>
      </c>
      <c r="AN1" s="4">
        <v>3</v>
      </c>
      <c r="AO1" s="4">
        <v>4</v>
      </c>
      <c r="AP1" s="4">
        <v>5</v>
      </c>
      <c r="AQ1" s="2" t="s">
        <v>21</v>
      </c>
      <c r="AR1" s="4">
        <v>0</v>
      </c>
      <c r="AS1" s="4">
        <v>0</v>
      </c>
      <c r="AT1" s="4">
        <v>1</v>
      </c>
    </row>
    <row r="2" spans="1:51" ht="18.75" customHeight="1" x14ac:dyDescent="0.4">
      <c r="B2" s="44"/>
      <c r="C2" s="44"/>
      <c r="D2" s="44"/>
      <c r="E2" s="44"/>
      <c r="F2" s="44"/>
      <c r="G2" s="44"/>
      <c r="H2" s="44"/>
      <c r="I2" s="44"/>
      <c r="J2" s="44"/>
      <c r="K2" s="44"/>
      <c r="L2" s="44"/>
      <c r="M2" s="44"/>
      <c r="U2" s="52"/>
      <c r="V2" s="52"/>
      <c r="W2" s="52"/>
      <c r="X2" s="52"/>
      <c r="Y2" s="52"/>
      <c r="Z2" s="52"/>
      <c r="AA2" s="52"/>
      <c r="AB2" s="52"/>
      <c r="AC2" s="52"/>
      <c r="AD2" s="52"/>
      <c r="AE2" s="52"/>
      <c r="AH2" s="45" t="s">
        <v>3</v>
      </c>
      <c r="AI2" s="45"/>
      <c r="AJ2" s="45"/>
      <c r="AK2" s="47" t="s">
        <v>51</v>
      </c>
      <c r="AL2" s="47"/>
      <c r="AM2" s="47"/>
      <c r="AN2" s="47"/>
      <c r="AO2" s="47"/>
      <c r="AP2" s="47"/>
      <c r="AQ2" s="47"/>
      <c r="AR2" s="47"/>
      <c r="AS2" s="47"/>
      <c r="AT2" s="47"/>
      <c r="AU2" s="47"/>
      <c r="AV2" s="47"/>
      <c r="AW2" s="47"/>
      <c r="AX2" s="47"/>
      <c r="AY2" s="47"/>
    </row>
    <row r="3" spans="1:51" ht="18.75" customHeight="1" x14ac:dyDescent="0.4">
      <c r="B3" s="45" t="s">
        <v>1</v>
      </c>
      <c r="C3" s="45"/>
      <c r="D3" s="45"/>
      <c r="E3" s="58" t="s">
        <v>50</v>
      </c>
      <c r="F3" s="58"/>
      <c r="G3" s="58"/>
      <c r="H3" s="58"/>
      <c r="I3" s="58"/>
      <c r="J3" s="58"/>
      <c r="K3" s="58"/>
      <c r="L3" s="46" t="s">
        <v>2</v>
      </c>
      <c r="M3" s="46"/>
      <c r="U3" s="3" t="s">
        <v>34</v>
      </c>
      <c r="V3" s="56">
        <v>1</v>
      </c>
      <c r="W3" s="56"/>
      <c r="X3" s="56"/>
      <c r="Y3" s="2" t="s">
        <v>33</v>
      </c>
      <c r="Z3" s="56">
        <v>1</v>
      </c>
      <c r="AA3" s="56"/>
      <c r="AB3" s="56"/>
      <c r="AC3" s="49" t="s">
        <v>35</v>
      </c>
      <c r="AD3" s="49"/>
      <c r="AE3" s="49"/>
      <c r="AH3" s="45" t="s">
        <v>38</v>
      </c>
      <c r="AI3" s="45"/>
      <c r="AJ3" s="45"/>
      <c r="AK3" s="47" t="s">
        <v>41</v>
      </c>
      <c r="AL3" s="47"/>
      <c r="AM3" s="47"/>
      <c r="AN3" s="47"/>
      <c r="AO3" s="47"/>
      <c r="AP3" s="47"/>
      <c r="AQ3" s="47"/>
      <c r="AR3" s="47"/>
      <c r="AS3" s="47"/>
      <c r="AT3" s="47"/>
      <c r="AU3" s="47"/>
      <c r="AV3" s="47"/>
      <c r="AW3" s="47"/>
      <c r="AX3" s="47"/>
      <c r="AY3" s="47"/>
    </row>
    <row r="4" spans="1:51" ht="18.75" customHeight="1" x14ac:dyDescent="0.4">
      <c r="AH4" s="45" t="s">
        <v>39</v>
      </c>
      <c r="AI4" s="45"/>
      <c r="AJ4" s="45"/>
      <c r="AK4" s="47" t="s">
        <v>42</v>
      </c>
      <c r="AL4" s="47"/>
      <c r="AM4" s="47"/>
      <c r="AN4" s="47"/>
      <c r="AO4" s="47"/>
      <c r="AP4" s="47"/>
      <c r="AQ4" s="47"/>
      <c r="AR4" s="47"/>
      <c r="AS4" s="47"/>
      <c r="AT4" s="47"/>
      <c r="AU4" s="47"/>
      <c r="AV4" s="47"/>
      <c r="AW4" s="47"/>
      <c r="AX4" s="47"/>
      <c r="AY4" s="47"/>
    </row>
    <row r="5" spans="1:51" ht="18.75" customHeight="1" x14ac:dyDescent="0.4">
      <c r="T5" s="46" t="s">
        <v>72</v>
      </c>
      <c r="U5" s="46"/>
      <c r="V5" s="46"/>
      <c r="W5" s="56">
        <v>2024</v>
      </c>
      <c r="X5" s="56"/>
      <c r="Y5" s="56"/>
      <c r="Z5" s="1" t="s">
        <v>71</v>
      </c>
      <c r="AA5" s="56">
        <v>4</v>
      </c>
      <c r="AB5" s="56"/>
      <c r="AC5" s="1" t="s">
        <v>70</v>
      </c>
      <c r="AD5" s="46">
        <v>20</v>
      </c>
      <c r="AE5" s="46"/>
      <c r="AF5" s="1" t="s">
        <v>4</v>
      </c>
      <c r="AH5" s="46"/>
      <c r="AI5" s="46"/>
      <c r="AJ5" s="46"/>
      <c r="AK5" s="47" t="s">
        <v>52</v>
      </c>
      <c r="AL5" s="47"/>
      <c r="AM5" s="47"/>
      <c r="AN5" s="47"/>
      <c r="AO5" s="47"/>
      <c r="AP5" s="47"/>
      <c r="AQ5" s="47"/>
      <c r="AR5" s="47"/>
      <c r="AS5" s="47"/>
      <c r="AT5" s="47"/>
      <c r="AU5" s="47"/>
      <c r="AV5" s="47"/>
      <c r="AW5" s="47"/>
      <c r="AX5" s="47"/>
      <c r="AY5" s="47"/>
    </row>
    <row r="6" spans="1:51" ht="18.75" customHeight="1" x14ac:dyDescent="0.4">
      <c r="S6" s="46" t="s">
        <v>28</v>
      </c>
      <c r="T6" s="46"/>
      <c r="U6" s="46"/>
      <c r="V6" s="46"/>
      <c r="W6" s="46"/>
      <c r="X6" s="46"/>
      <c r="Y6" s="46"/>
      <c r="Z6" s="46"/>
      <c r="AA6" s="46"/>
      <c r="AB6" s="46"/>
      <c r="AC6" s="46"/>
      <c r="AD6" s="46"/>
      <c r="AE6" s="46"/>
      <c r="AF6" s="46"/>
      <c r="AG6" s="46"/>
      <c r="AH6" s="45" t="s">
        <v>40</v>
      </c>
      <c r="AI6" s="45"/>
      <c r="AJ6" s="45"/>
      <c r="AK6" s="47" t="s">
        <v>0</v>
      </c>
      <c r="AL6" s="47"/>
      <c r="AM6" s="47"/>
      <c r="AN6" s="47"/>
      <c r="AO6" s="47"/>
      <c r="AP6" s="47"/>
      <c r="AQ6" s="47"/>
      <c r="AR6" s="47"/>
      <c r="AS6" s="47"/>
      <c r="AT6" s="47"/>
      <c r="AU6" s="47"/>
      <c r="AV6" s="47"/>
      <c r="AW6" s="56" t="s">
        <v>37</v>
      </c>
      <c r="AX6" s="56"/>
      <c r="AY6" s="56"/>
    </row>
    <row r="7" spans="1:51" ht="18.75" customHeight="1" thickBot="1" x14ac:dyDescent="0.45">
      <c r="AH7" s="50" t="s">
        <v>20</v>
      </c>
      <c r="AI7" s="50"/>
      <c r="AJ7" s="50"/>
      <c r="AK7" s="47" t="s">
        <v>43</v>
      </c>
      <c r="AL7" s="47"/>
      <c r="AM7" s="47"/>
      <c r="AN7" s="47"/>
      <c r="AO7" s="47"/>
      <c r="AP7" s="47"/>
      <c r="AQ7" s="48" t="s">
        <v>53</v>
      </c>
      <c r="AR7" s="48"/>
      <c r="AS7" s="48"/>
      <c r="AT7" s="47" t="s">
        <v>54</v>
      </c>
      <c r="AU7" s="47"/>
      <c r="AV7" s="47"/>
      <c r="AW7" s="47"/>
      <c r="AX7" s="47"/>
      <c r="AY7" s="47"/>
    </row>
    <row r="8" spans="1:51" ht="18.75" customHeight="1" thickTop="1" thickBot="1" x14ac:dyDescent="0.45">
      <c r="A8" s="53" t="s">
        <v>5</v>
      </c>
      <c r="B8" s="53"/>
      <c r="C8" s="53"/>
      <c r="D8" s="53"/>
      <c r="E8" s="53"/>
      <c r="F8" s="53" t="s">
        <v>6</v>
      </c>
      <c r="G8" s="53"/>
      <c r="H8" s="53"/>
      <c r="I8" s="53"/>
      <c r="J8" s="53"/>
      <c r="K8" s="53" t="s">
        <v>7</v>
      </c>
      <c r="L8" s="53"/>
      <c r="M8" s="53"/>
      <c r="N8" s="53"/>
      <c r="O8" s="41"/>
      <c r="P8" s="54" t="s">
        <v>8</v>
      </c>
      <c r="Q8" s="54"/>
      <c r="R8" s="54"/>
      <c r="S8" s="54"/>
      <c r="T8" s="54"/>
      <c r="U8" s="54"/>
      <c r="V8" s="54"/>
      <c r="W8" s="54"/>
      <c r="X8" s="54"/>
      <c r="Y8" s="54"/>
      <c r="Z8" s="54"/>
      <c r="AA8" s="54"/>
      <c r="AB8" s="54"/>
      <c r="AC8" s="54"/>
      <c r="AD8" s="54"/>
      <c r="AE8" s="54"/>
      <c r="AF8" s="54"/>
      <c r="AG8" s="54"/>
      <c r="AH8" s="54"/>
      <c r="AI8" s="54"/>
      <c r="AJ8" s="54"/>
      <c r="AK8" s="54"/>
      <c r="AL8" s="54"/>
      <c r="AM8" s="54"/>
      <c r="AN8" s="55"/>
      <c r="AO8" s="62" t="s">
        <v>13</v>
      </c>
      <c r="AP8" s="63"/>
      <c r="AQ8" s="63"/>
      <c r="AR8" s="63"/>
      <c r="AS8" s="63"/>
      <c r="AT8" s="64"/>
      <c r="AU8" s="28" t="s">
        <v>14</v>
      </c>
      <c r="AV8" s="53"/>
      <c r="AW8" s="53"/>
      <c r="AX8" s="53"/>
      <c r="AY8" s="53"/>
    </row>
    <row r="9" spans="1:51" ht="18.75" customHeight="1" thickTop="1" thickBot="1" x14ac:dyDescent="0.45">
      <c r="A9" s="53"/>
      <c r="B9" s="53"/>
      <c r="C9" s="53"/>
      <c r="D9" s="53"/>
      <c r="E9" s="53"/>
      <c r="F9" s="53"/>
      <c r="G9" s="53"/>
      <c r="H9" s="53"/>
      <c r="I9" s="53"/>
      <c r="J9" s="53"/>
      <c r="K9" s="53"/>
      <c r="L9" s="53"/>
      <c r="M9" s="53"/>
      <c r="N9" s="53"/>
      <c r="O9" s="41"/>
      <c r="P9" s="51" t="s">
        <v>9</v>
      </c>
      <c r="Q9" s="51"/>
      <c r="R9" s="51"/>
      <c r="S9" s="51"/>
      <c r="T9" s="51"/>
      <c r="U9" s="51" t="s">
        <v>10</v>
      </c>
      <c r="V9" s="51"/>
      <c r="W9" s="51"/>
      <c r="X9" s="51"/>
      <c r="Y9" s="51"/>
      <c r="Z9" s="51" t="s">
        <v>11</v>
      </c>
      <c r="AA9" s="51"/>
      <c r="AB9" s="51"/>
      <c r="AC9" s="51"/>
      <c r="AD9" s="51"/>
      <c r="AE9" s="51" t="s">
        <v>12</v>
      </c>
      <c r="AF9" s="51"/>
      <c r="AG9" s="51"/>
      <c r="AH9" s="51"/>
      <c r="AI9" s="51"/>
      <c r="AJ9" s="51" t="s">
        <v>19</v>
      </c>
      <c r="AK9" s="51"/>
      <c r="AL9" s="51"/>
      <c r="AM9" s="51"/>
      <c r="AN9" s="61"/>
      <c r="AO9" s="62"/>
      <c r="AP9" s="63"/>
      <c r="AQ9" s="63"/>
      <c r="AR9" s="63"/>
      <c r="AS9" s="63"/>
      <c r="AT9" s="64"/>
      <c r="AU9" s="28"/>
      <c r="AV9" s="53"/>
      <c r="AW9" s="53"/>
      <c r="AX9" s="53"/>
      <c r="AY9" s="53"/>
    </row>
    <row r="10" spans="1:51" ht="37.5" customHeight="1" thickTop="1" thickBot="1" x14ac:dyDescent="0.45">
      <c r="A10" s="59">
        <v>30000</v>
      </c>
      <c r="B10" s="59"/>
      <c r="C10" s="59"/>
      <c r="D10" s="59"/>
      <c r="E10" s="59"/>
      <c r="F10" s="59">
        <v>15000</v>
      </c>
      <c r="G10" s="59"/>
      <c r="H10" s="59"/>
      <c r="I10" s="59"/>
      <c r="J10" s="59"/>
      <c r="K10" s="57">
        <f>A10-F10</f>
        <v>15000</v>
      </c>
      <c r="L10" s="57"/>
      <c r="M10" s="57"/>
      <c r="N10" s="57"/>
      <c r="O10" s="60"/>
      <c r="P10" s="105">
        <f>AJ26</f>
        <v>26000</v>
      </c>
      <c r="Q10" s="105"/>
      <c r="R10" s="105"/>
      <c r="S10" s="105"/>
      <c r="T10" s="105"/>
      <c r="U10" s="105">
        <f>AT26</f>
        <v>2600</v>
      </c>
      <c r="V10" s="105"/>
      <c r="W10" s="105"/>
      <c r="X10" s="105"/>
      <c r="Y10" s="105"/>
      <c r="Z10" s="105">
        <f>AJ27</f>
        <v>5000</v>
      </c>
      <c r="AA10" s="105"/>
      <c r="AB10" s="105"/>
      <c r="AC10" s="105"/>
      <c r="AD10" s="105"/>
      <c r="AE10" s="105">
        <f>AT27</f>
        <v>400</v>
      </c>
      <c r="AF10" s="105"/>
      <c r="AG10" s="105"/>
      <c r="AH10" s="105"/>
      <c r="AI10" s="105"/>
      <c r="AJ10" s="105">
        <f>AJ28</f>
        <v>100000</v>
      </c>
      <c r="AK10" s="105"/>
      <c r="AL10" s="105"/>
      <c r="AM10" s="105"/>
      <c r="AN10" s="106"/>
      <c r="AO10" s="107">
        <f>AT28</f>
        <v>134000</v>
      </c>
      <c r="AP10" s="108"/>
      <c r="AQ10" s="108"/>
      <c r="AR10" s="108"/>
      <c r="AS10" s="108"/>
      <c r="AT10" s="109"/>
      <c r="AU10" s="110">
        <f>K10+AO10</f>
        <v>149000</v>
      </c>
      <c r="AV10" s="111"/>
      <c r="AW10" s="111"/>
      <c r="AX10" s="111"/>
      <c r="AY10" s="111"/>
    </row>
    <row r="11" spans="1:51" ht="9.75" customHeight="1" x14ac:dyDescent="0.4">
      <c r="F11" s="2"/>
    </row>
    <row r="12" spans="1:51" ht="18.75" customHeight="1" x14ac:dyDescent="0.4">
      <c r="A12" s="53" t="s">
        <v>15</v>
      </c>
      <c r="B12" s="53"/>
      <c r="C12" s="53"/>
      <c r="D12" s="53"/>
      <c r="E12" s="53"/>
      <c r="F12" s="53" t="s">
        <v>16</v>
      </c>
      <c r="G12" s="53"/>
      <c r="H12" s="53"/>
      <c r="I12" s="53"/>
      <c r="J12" s="53"/>
      <c r="K12" s="53" t="s">
        <v>29</v>
      </c>
      <c r="L12" s="53"/>
      <c r="M12" s="53"/>
      <c r="N12" s="53"/>
      <c r="O12" s="53"/>
      <c r="P12" s="53"/>
      <c r="Q12" s="53"/>
      <c r="R12" s="53"/>
      <c r="S12" s="53"/>
      <c r="T12" s="53"/>
      <c r="U12" s="53"/>
      <c r="V12" s="53"/>
      <c r="W12" s="53"/>
      <c r="X12" s="53"/>
      <c r="Y12" s="53"/>
      <c r="Z12" s="53" t="s">
        <v>17</v>
      </c>
      <c r="AA12" s="53"/>
      <c r="AB12" s="53" t="s">
        <v>18</v>
      </c>
      <c r="AC12" s="53"/>
      <c r="AD12" s="53"/>
      <c r="AE12" s="53" t="s">
        <v>32</v>
      </c>
      <c r="AF12" s="53"/>
      <c r="AG12" s="53"/>
      <c r="AH12" s="53"/>
      <c r="AI12" s="53"/>
      <c r="AJ12" s="53" t="s">
        <v>31</v>
      </c>
      <c r="AK12" s="53"/>
      <c r="AL12" s="53"/>
      <c r="AM12" s="53"/>
      <c r="AN12" s="53"/>
      <c r="AO12" s="53" t="s">
        <v>30</v>
      </c>
      <c r="AP12" s="53"/>
      <c r="AQ12" s="53"/>
      <c r="AR12" s="53"/>
      <c r="AS12" s="53"/>
      <c r="AT12" s="53"/>
      <c r="AU12" s="53"/>
      <c r="AV12" s="53"/>
      <c r="AW12" s="53"/>
      <c r="AX12" s="53"/>
      <c r="AY12" s="53"/>
    </row>
    <row r="13" spans="1:51" ht="18.75" customHeight="1" x14ac:dyDescent="0.4">
      <c r="A13" s="15">
        <v>45383</v>
      </c>
      <c r="B13" s="15"/>
      <c r="C13" s="15"/>
      <c r="D13" s="15"/>
      <c r="E13" s="15"/>
      <c r="F13" s="16" t="s">
        <v>66</v>
      </c>
      <c r="G13" s="16"/>
      <c r="H13" s="16"/>
      <c r="I13" s="16"/>
      <c r="J13" s="16"/>
      <c r="K13" s="17" t="s">
        <v>44</v>
      </c>
      <c r="L13" s="17"/>
      <c r="M13" s="17"/>
      <c r="N13" s="17"/>
      <c r="O13" s="17"/>
      <c r="P13" s="17"/>
      <c r="Q13" s="17"/>
      <c r="R13" s="17"/>
      <c r="S13" s="17"/>
      <c r="T13" s="17"/>
      <c r="U13" s="17"/>
      <c r="V13" s="17"/>
      <c r="W13" s="17"/>
      <c r="X13" s="17"/>
      <c r="Y13" s="17"/>
      <c r="Z13" s="18">
        <v>1</v>
      </c>
      <c r="AA13" s="18"/>
      <c r="AB13" s="18">
        <v>1</v>
      </c>
      <c r="AC13" s="18"/>
      <c r="AD13" s="18"/>
      <c r="AE13" s="42">
        <v>10000</v>
      </c>
      <c r="AF13" s="42"/>
      <c r="AG13" s="42"/>
      <c r="AH13" s="42"/>
      <c r="AI13" s="42"/>
      <c r="AJ13" s="42">
        <v>20000</v>
      </c>
      <c r="AK13" s="42"/>
      <c r="AL13" s="42"/>
      <c r="AM13" s="42"/>
      <c r="AN13" s="42"/>
      <c r="AO13" s="43"/>
      <c r="AP13" s="17"/>
      <c r="AQ13" s="17"/>
      <c r="AR13" s="17"/>
      <c r="AS13" s="17"/>
      <c r="AT13" s="17"/>
      <c r="AU13" s="17"/>
      <c r="AV13" s="17"/>
      <c r="AW13" s="17"/>
      <c r="AX13" s="17"/>
      <c r="AY13" s="17"/>
    </row>
    <row r="14" spans="1:51" ht="18.75" customHeight="1" x14ac:dyDescent="0.4">
      <c r="A14" s="15">
        <v>45383</v>
      </c>
      <c r="B14" s="15"/>
      <c r="C14" s="15"/>
      <c r="D14" s="15"/>
      <c r="E14" s="15"/>
      <c r="F14" s="16">
        <v>22222222</v>
      </c>
      <c r="G14" s="16"/>
      <c r="H14" s="16"/>
      <c r="I14" s="16"/>
      <c r="J14" s="16"/>
      <c r="K14" s="17" t="s">
        <v>46</v>
      </c>
      <c r="L14" s="17"/>
      <c r="M14" s="17"/>
      <c r="N14" s="17"/>
      <c r="O14" s="17"/>
      <c r="P14" s="17"/>
      <c r="Q14" s="17"/>
      <c r="R14" s="17"/>
      <c r="S14" s="17"/>
      <c r="T14" s="17"/>
      <c r="U14" s="17"/>
      <c r="V14" s="17"/>
      <c r="W14" s="17"/>
      <c r="X14" s="17"/>
      <c r="Y14" s="17"/>
      <c r="Z14" s="18">
        <v>2</v>
      </c>
      <c r="AA14" s="18"/>
      <c r="AB14" s="18">
        <v>1</v>
      </c>
      <c r="AC14" s="18"/>
      <c r="AD14" s="18"/>
      <c r="AE14" s="42">
        <v>800</v>
      </c>
      <c r="AF14" s="42"/>
      <c r="AG14" s="42"/>
      <c r="AH14" s="42"/>
      <c r="AI14" s="42"/>
      <c r="AJ14" s="42">
        <v>1600</v>
      </c>
      <c r="AK14" s="42"/>
      <c r="AL14" s="42"/>
      <c r="AM14" s="42"/>
      <c r="AN14" s="42"/>
      <c r="AO14" s="43"/>
      <c r="AP14" s="17"/>
      <c r="AQ14" s="17"/>
      <c r="AR14" s="17"/>
      <c r="AS14" s="17"/>
      <c r="AT14" s="17"/>
      <c r="AU14" s="17"/>
      <c r="AV14" s="17"/>
      <c r="AW14" s="17"/>
      <c r="AX14" s="17"/>
      <c r="AY14" s="17"/>
    </row>
    <row r="15" spans="1:51" ht="18.75" customHeight="1" x14ac:dyDescent="0.4">
      <c r="A15" s="15">
        <v>45383</v>
      </c>
      <c r="B15" s="15"/>
      <c r="C15" s="15"/>
      <c r="D15" s="15"/>
      <c r="E15" s="15"/>
      <c r="F15" s="16">
        <v>33333333</v>
      </c>
      <c r="G15" s="16"/>
      <c r="H15" s="16"/>
      <c r="I15" s="16"/>
      <c r="J15" s="16"/>
      <c r="K15" s="17" t="s">
        <v>47</v>
      </c>
      <c r="L15" s="17"/>
      <c r="M15" s="17"/>
      <c r="N15" s="17"/>
      <c r="O15" s="17"/>
      <c r="P15" s="17"/>
      <c r="Q15" s="17"/>
      <c r="R15" s="17"/>
      <c r="S15" s="17"/>
      <c r="T15" s="17"/>
      <c r="U15" s="17"/>
      <c r="V15" s="17"/>
      <c r="W15" s="17"/>
      <c r="X15" s="17"/>
      <c r="Y15" s="17"/>
      <c r="Z15" s="18"/>
      <c r="AA15" s="18"/>
      <c r="AB15" s="18">
        <v>1</v>
      </c>
      <c r="AC15" s="18"/>
      <c r="AD15" s="18"/>
      <c r="AE15" s="42">
        <v>3000</v>
      </c>
      <c r="AF15" s="42"/>
      <c r="AG15" s="42"/>
      <c r="AH15" s="42"/>
      <c r="AI15" s="42"/>
      <c r="AJ15" s="42">
        <v>3000</v>
      </c>
      <c r="AK15" s="42"/>
      <c r="AL15" s="42"/>
      <c r="AM15" s="42"/>
      <c r="AN15" s="42"/>
      <c r="AO15" s="43"/>
      <c r="AP15" s="17"/>
      <c r="AQ15" s="17"/>
      <c r="AR15" s="17"/>
      <c r="AS15" s="17"/>
      <c r="AT15" s="17"/>
      <c r="AU15" s="17"/>
      <c r="AV15" s="17"/>
      <c r="AW15" s="17"/>
      <c r="AX15" s="17"/>
      <c r="AY15" s="17"/>
    </row>
    <row r="16" spans="1:51" ht="18.75" customHeight="1" x14ac:dyDescent="0.4">
      <c r="A16" s="15">
        <v>45384</v>
      </c>
      <c r="B16" s="15"/>
      <c r="C16" s="15"/>
      <c r="D16" s="15"/>
      <c r="E16" s="15"/>
      <c r="F16" s="16">
        <v>44444444</v>
      </c>
      <c r="G16" s="16"/>
      <c r="H16" s="16"/>
      <c r="I16" s="16"/>
      <c r="J16" s="16"/>
      <c r="K16" s="17" t="s">
        <v>48</v>
      </c>
      <c r="L16" s="17"/>
      <c r="M16" s="17"/>
      <c r="N16" s="17"/>
      <c r="O16" s="17"/>
      <c r="P16" s="17"/>
      <c r="Q16" s="17"/>
      <c r="R16" s="17"/>
      <c r="S16" s="17"/>
      <c r="T16" s="17"/>
      <c r="U16" s="17"/>
      <c r="V16" s="17"/>
      <c r="W16" s="17"/>
      <c r="X16" s="17"/>
      <c r="Y16" s="17"/>
      <c r="Z16" s="18"/>
      <c r="AA16" s="18"/>
      <c r="AB16" s="18">
        <v>10</v>
      </c>
      <c r="AC16" s="18"/>
      <c r="AD16" s="18"/>
      <c r="AE16" s="42">
        <v>140</v>
      </c>
      <c r="AF16" s="42"/>
      <c r="AG16" s="42"/>
      <c r="AH16" s="42"/>
      <c r="AI16" s="42"/>
      <c r="AJ16" s="42">
        <v>1400</v>
      </c>
      <c r="AK16" s="42"/>
      <c r="AL16" s="42"/>
      <c r="AM16" s="42"/>
      <c r="AN16" s="42"/>
      <c r="AO16" s="43"/>
      <c r="AP16" s="17"/>
      <c r="AQ16" s="17"/>
      <c r="AR16" s="17"/>
      <c r="AS16" s="17"/>
      <c r="AT16" s="17"/>
      <c r="AU16" s="17"/>
      <c r="AV16" s="17"/>
      <c r="AW16" s="17"/>
      <c r="AX16" s="17"/>
      <c r="AY16" s="17"/>
    </row>
    <row r="17" spans="1:51" ht="18.75" customHeight="1" x14ac:dyDescent="0.4">
      <c r="A17" s="15">
        <v>45384</v>
      </c>
      <c r="B17" s="15"/>
      <c r="C17" s="15"/>
      <c r="D17" s="15"/>
      <c r="E17" s="15"/>
      <c r="F17" s="16">
        <v>55555555</v>
      </c>
      <c r="G17" s="16"/>
      <c r="H17" s="16"/>
      <c r="I17" s="16"/>
      <c r="J17" s="16"/>
      <c r="K17" s="17" t="s">
        <v>49</v>
      </c>
      <c r="L17" s="17"/>
      <c r="M17" s="17"/>
      <c r="N17" s="17"/>
      <c r="O17" s="17"/>
      <c r="P17" s="17"/>
      <c r="Q17" s="17"/>
      <c r="R17" s="17"/>
      <c r="S17" s="17"/>
      <c r="T17" s="17"/>
      <c r="U17" s="17"/>
      <c r="V17" s="17"/>
      <c r="W17" s="17"/>
      <c r="X17" s="17"/>
      <c r="Y17" s="17"/>
      <c r="Z17" s="18"/>
      <c r="AA17" s="18"/>
      <c r="AB17" s="18">
        <v>1</v>
      </c>
      <c r="AC17" s="18"/>
      <c r="AD17" s="18"/>
      <c r="AE17" s="42">
        <v>100000</v>
      </c>
      <c r="AF17" s="42"/>
      <c r="AG17" s="42"/>
      <c r="AH17" s="42"/>
      <c r="AI17" s="42"/>
      <c r="AJ17" s="42">
        <v>100000</v>
      </c>
      <c r="AK17" s="42"/>
      <c r="AL17" s="42"/>
      <c r="AM17" s="42"/>
      <c r="AN17" s="42"/>
      <c r="AO17" s="17" t="s">
        <v>36</v>
      </c>
      <c r="AP17" s="17"/>
      <c r="AQ17" s="17"/>
      <c r="AR17" s="17"/>
      <c r="AS17" s="17"/>
      <c r="AT17" s="17"/>
      <c r="AU17" s="17"/>
      <c r="AV17" s="17"/>
      <c r="AW17" s="17"/>
      <c r="AX17" s="17"/>
      <c r="AY17" s="17"/>
    </row>
    <row r="18" spans="1:51" ht="18.75" customHeight="1" x14ac:dyDescent="0.4">
      <c r="A18" s="15">
        <v>45397</v>
      </c>
      <c r="B18" s="15"/>
      <c r="C18" s="15"/>
      <c r="D18" s="15"/>
      <c r="E18" s="15"/>
      <c r="F18" s="16">
        <v>66666666</v>
      </c>
      <c r="G18" s="16"/>
      <c r="H18" s="16"/>
      <c r="I18" s="16"/>
      <c r="J18" s="16"/>
      <c r="K18" s="17" t="s">
        <v>45</v>
      </c>
      <c r="L18" s="17"/>
      <c r="M18" s="17"/>
      <c r="N18" s="17"/>
      <c r="O18" s="17"/>
      <c r="P18" s="17"/>
      <c r="Q18" s="17"/>
      <c r="R18" s="17"/>
      <c r="S18" s="17"/>
      <c r="T18" s="17"/>
      <c r="U18" s="17"/>
      <c r="V18" s="17"/>
      <c r="W18" s="17"/>
      <c r="X18" s="17"/>
      <c r="Y18" s="17"/>
      <c r="Z18" s="18"/>
      <c r="AA18" s="18"/>
      <c r="AB18" s="18">
        <v>5</v>
      </c>
      <c r="AC18" s="18"/>
      <c r="AD18" s="18"/>
      <c r="AE18" s="42">
        <v>1000</v>
      </c>
      <c r="AF18" s="42"/>
      <c r="AG18" s="42"/>
      <c r="AH18" s="42"/>
      <c r="AI18" s="42"/>
      <c r="AJ18" s="42">
        <v>5000</v>
      </c>
      <c r="AK18" s="42"/>
      <c r="AL18" s="42"/>
      <c r="AM18" s="42"/>
      <c r="AN18" s="42"/>
      <c r="AO18" s="43">
        <v>0.08</v>
      </c>
      <c r="AP18" s="17"/>
      <c r="AQ18" s="17"/>
      <c r="AR18" s="17"/>
      <c r="AS18" s="17"/>
      <c r="AT18" s="17"/>
      <c r="AU18" s="17"/>
      <c r="AV18" s="17"/>
      <c r="AW18" s="17"/>
      <c r="AX18" s="17"/>
      <c r="AY18" s="17"/>
    </row>
    <row r="19" spans="1:51" ht="18.75" customHeight="1" x14ac:dyDescent="0.4">
      <c r="A19" s="15"/>
      <c r="B19" s="15"/>
      <c r="C19" s="15"/>
      <c r="D19" s="15"/>
      <c r="E19" s="15"/>
      <c r="F19" s="16"/>
      <c r="G19" s="16"/>
      <c r="H19" s="16"/>
      <c r="I19" s="16"/>
      <c r="J19" s="16"/>
      <c r="K19" s="17"/>
      <c r="L19" s="17"/>
      <c r="M19" s="17"/>
      <c r="N19" s="17"/>
      <c r="O19" s="17"/>
      <c r="P19" s="17"/>
      <c r="Q19" s="17"/>
      <c r="R19" s="17"/>
      <c r="S19" s="17"/>
      <c r="T19" s="17"/>
      <c r="U19" s="17"/>
      <c r="V19" s="17"/>
      <c r="W19" s="17"/>
      <c r="X19" s="17"/>
      <c r="Y19" s="17"/>
      <c r="Z19" s="18"/>
      <c r="AA19" s="18"/>
      <c r="AB19" s="18"/>
      <c r="AC19" s="18"/>
      <c r="AD19" s="18"/>
      <c r="AE19" s="42"/>
      <c r="AF19" s="42"/>
      <c r="AG19" s="42"/>
      <c r="AH19" s="42"/>
      <c r="AI19" s="42"/>
      <c r="AJ19" s="42"/>
      <c r="AK19" s="42"/>
      <c r="AL19" s="42"/>
      <c r="AM19" s="42"/>
      <c r="AN19" s="42"/>
      <c r="AO19" s="17"/>
      <c r="AP19" s="17"/>
      <c r="AQ19" s="17"/>
      <c r="AR19" s="17"/>
      <c r="AS19" s="17"/>
      <c r="AT19" s="17"/>
      <c r="AU19" s="17"/>
      <c r="AV19" s="17"/>
      <c r="AW19" s="17"/>
      <c r="AX19" s="17"/>
      <c r="AY19" s="17"/>
    </row>
    <row r="20" spans="1:51" ht="18.75" customHeight="1" x14ac:dyDescent="0.4">
      <c r="A20" s="15"/>
      <c r="B20" s="15"/>
      <c r="C20" s="15"/>
      <c r="D20" s="15"/>
      <c r="E20" s="15"/>
      <c r="F20" s="16"/>
      <c r="G20" s="16"/>
      <c r="H20" s="16"/>
      <c r="I20" s="16"/>
      <c r="J20" s="16"/>
      <c r="K20" s="17"/>
      <c r="L20" s="17"/>
      <c r="M20" s="17"/>
      <c r="N20" s="17"/>
      <c r="O20" s="17"/>
      <c r="P20" s="17"/>
      <c r="Q20" s="17"/>
      <c r="R20" s="17"/>
      <c r="S20" s="17"/>
      <c r="T20" s="17"/>
      <c r="U20" s="17"/>
      <c r="V20" s="17"/>
      <c r="W20" s="17"/>
      <c r="X20" s="17"/>
      <c r="Y20" s="17"/>
      <c r="Z20" s="18"/>
      <c r="AA20" s="18"/>
      <c r="AB20" s="18"/>
      <c r="AC20" s="18"/>
      <c r="AD20" s="18"/>
      <c r="AE20" s="42"/>
      <c r="AF20" s="42"/>
      <c r="AG20" s="42"/>
      <c r="AH20" s="42"/>
      <c r="AI20" s="42"/>
      <c r="AJ20" s="42"/>
      <c r="AK20" s="42"/>
      <c r="AL20" s="42"/>
      <c r="AM20" s="42"/>
      <c r="AN20" s="42"/>
      <c r="AO20" s="17"/>
      <c r="AP20" s="17"/>
      <c r="AQ20" s="17"/>
      <c r="AR20" s="17"/>
      <c r="AS20" s="17"/>
      <c r="AT20" s="17"/>
      <c r="AU20" s="17"/>
      <c r="AV20" s="17"/>
      <c r="AW20" s="17"/>
      <c r="AX20" s="17"/>
      <c r="AY20" s="17"/>
    </row>
    <row r="21" spans="1:51" ht="18.75" customHeight="1" x14ac:dyDescent="0.4">
      <c r="A21" s="15"/>
      <c r="B21" s="15"/>
      <c r="C21" s="15"/>
      <c r="D21" s="15"/>
      <c r="E21" s="15"/>
      <c r="F21" s="16"/>
      <c r="G21" s="16"/>
      <c r="H21" s="16"/>
      <c r="I21" s="16"/>
      <c r="J21" s="16"/>
      <c r="K21" s="17"/>
      <c r="L21" s="17"/>
      <c r="M21" s="17"/>
      <c r="N21" s="17"/>
      <c r="O21" s="17"/>
      <c r="P21" s="17"/>
      <c r="Q21" s="17"/>
      <c r="R21" s="17"/>
      <c r="S21" s="17"/>
      <c r="T21" s="17"/>
      <c r="U21" s="17"/>
      <c r="V21" s="17"/>
      <c r="W21" s="17"/>
      <c r="X21" s="17"/>
      <c r="Y21" s="17"/>
      <c r="Z21" s="18"/>
      <c r="AA21" s="18"/>
      <c r="AB21" s="18"/>
      <c r="AC21" s="18"/>
      <c r="AD21" s="18"/>
      <c r="AE21" s="42"/>
      <c r="AF21" s="42"/>
      <c r="AG21" s="42"/>
      <c r="AH21" s="42"/>
      <c r="AI21" s="42"/>
      <c r="AJ21" s="42"/>
      <c r="AK21" s="42"/>
      <c r="AL21" s="42"/>
      <c r="AM21" s="42"/>
      <c r="AN21" s="42"/>
      <c r="AO21" s="17"/>
      <c r="AP21" s="17"/>
      <c r="AQ21" s="17"/>
      <c r="AR21" s="17"/>
      <c r="AS21" s="17"/>
      <c r="AT21" s="17"/>
      <c r="AU21" s="17"/>
      <c r="AV21" s="17"/>
      <c r="AW21" s="17"/>
      <c r="AX21" s="17"/>
      <c r="AY21" s="17"/>
    </row>
    <row r="22" spans="1:51" ht="18.75" customHeight="1" x14ac:dyDescent="0.4">
      <c r="A22" s="15"/>
      <c r="B22" s="15"/>
      <c r="C22" s="15"/>
      <c r="D22" s="15"/>
      <c r="E22" s="15"/>
      <c r="F22" s="16"/>
      <c r="G22" s="16"/>
      <c r="H22" s="16"/>
      <c r="I22" s="16"/>
      <c r="J22" s="16"/>
      <c r="K22" s="17"/>
      <c r="L22" s="17"/>
      <c r="M22" s="17"/>
      <c r="N22" s="17"/>
      <c r="O22" s="17"/>
      <c r="P22" s="17"/>
      <c r="Q22" s="17"/>
      <c r="R22" s="17"/>
      <c r="S22" s="17"/>
      <c r="T22" s="17"/>
      <c r="U22" s="17"/>
      <c r="V22" s="17"/>
      <c r="W22" s="17"/>
      <c r="X22" s="17"/>
      <c r="Y22" s="17"/>
      <c r="Z22" s="18"/>
      <c r="AA22" s="18"/>
      <c r="AB22" s="18"/>
      <c r="AC22" s="18"/>
      <c r="AD22" s="18"/>
      <c r="AE22" s="42"/>
      <c r="AF22" s="42"/>
      <c r="AG22" s="42"/>
      <c r="AH22" s="42"/>
      <c r="AI22" s="42"/>
      <c r="AJ22" s="42"/>
      <c r="AK22" s="42"/>
      <c r="AL22" s="42"/>
      <c r="AM22" s="42"/>
      <c r="AN22" s="42"/>
      <c r="AO22" s="17"/>
      <c r="AP22" s="17"/>
      <c r="AQ22" s="17"/>
      <c r="AR22" s="17"/>
      <c r="AS22" s="17"/>
      <c r="AT22" s="17"/>
      <c r="AU22" s="17"/>
      <c r="AV22" s="17"/>
      <c r="AW22" s="17"/>
      <c r="AX22" s="17"/>
      <c r="AY22" s="17"/>
    </row>
    <row r="23" spans="1:51" ht="18.75" customHeight="1" x14ac:dyDescent="0.4">
      <c r="A23" s="15"/>
      <c r="B23" s="15"/>
      <c r="C23" s="15"/>
      <c r="D23" s="15"/>
      <c r="E23" s="15"/>
      <c r="F23" s="16"/>
      <c r="G23" s="16"/>
      <c r="H23" s="16"/>
      <c r="I23" s="16"/>
      <c r="J23" s="16"/>
      <c r="K23" s="17"/>
      <c r="L23" s="17"/>
      <c r="M23" s="17"/>
      <c r="N23" s="17"/>
      <c r="O23" s="17"/>
      <c r="P23" s="17"/>
      <c r="Q23" s="17"/>
      <c r="R23" s="17"/>
      <c r="S23" s="17"/>
      <c r="T23" s="17"/>
      <c r="U23" s="17"/>
      <c r="V23" s="17"/>
      <c r="W23" s="17"/>
      <c r="X23" s="17"/>
      <c r="Y23" s="17"/>
      <c r="Z23" s="18"/>
      <c r="AA23" s="18"/>
      <c r="AB23" s="18"/>
      <c r="AC23" s="18"/>
      <c r="AD23" s="18"/>
      <c r="AE23" s="42"/>
      <c r="AF23" s="42"/>
      <c r="AG23" s="42"/>
      <c r="AH23" s="42"/>
      <c r="AI23" s="42"/>
      <c r="AJ23" s="42"/>
      <c r="AK23" s="42"/>
      <c r="AL23" s="42"/>
      <c r="AM23" s="42"/>
      <c r="AN23" s="42"/>
      <c r="AO23" s="17"/>
      <c r="AP23" s="17"/>
      <c r="AQ23" s="17"/>
      <c r="AR23" s="17"/>
      <c r="AS23" s="17"/>
      <c r="AT23" s="17"/>
      <c r="AU23" s="17"/>
      <c r="AV23" s="17"/>
      <c r="AW23" s="17"/>
      <c r="AX23" s="17"/>
      <c r="AY23" s="17"/>
    </row>
    <row r="24" spans="1:51" ht="18.75" customHeight="1" x14ac:dyDescent="0.4">
      <c r="A24" s="15"/>
      <c r="B24" s="15"/>
      <c r="C24" s="15"/>
      <c r="D24" s="15"/>
      <c r="E24" s="15"/>
      <c r="F24" s="16"/>
      <c r="G24" s="16"/>
      <c r="H24" s="16"/>
      <c r="I24" s="16"/>
      <c r="J24" s="16"/>
      <c r="K24" s="17"/>
      <c r="L24" s="17"/>
      <c r="M24" s="17"/>
      <c r="N24" s="17"/>
      <c r="O24" s="17"/>
      <c r="P24" s="17"/>
      <c r="Q24" s="17"/>
      <c r="R24" s="17"/>
      <c r="S24" s="17"/>
      <c r="T24" s="17"/>
      <c r="U24" s="17"/>
      <c r="V24" s="17"/>
      <c r="W24" s="17"/>
      <c r="X24" s="17"/>
      <c r="Y24" s="17"/>
      <c r="Z24" s="18"/>
      <c r="AA24" s="18"/>
      <c r="AB24" s="18"/>
      <c r="AC24" s="18"/>
      <c r="AD24" s="18"/>
      <c r="AE24" s="42"/>
      <c r="AF24" s="42"/>
      <c r="AG24" s="42"/>
      <c r="AH24" s="42"/>
      <c r="AI24" s="42"/>
      <c r="AJ24" s="42"/>
      <c r="AK24" s="42"/>
      <c r="AL24" s="42"/>
      <c r="AM24" s="42"/>
      <c r="AN24" s="42"/>
      <c r="AO24" s="17"/>
      <c r="AP24" s="17"/>
      <c r="AQ24" s="17"/>
      <c r="AR24" s="17"/>
      <c r="AS24" s="17"/>
      <c r="AT24" s="17"/>
      <c r="AU24" s="17"/>
      <c r="AV24" s="17"/>
      <c r="AW24" s="17"/>
      <c r="AX24" s="17"/>
      <c r="AY24" s="17"/>
    </row>
    <row r="25" spans="1:51" ht="9.9499999999999993" customHeight="1" thickBot="1" x14ac:dyDescent="0.45">
      <c r="A25" s="5"/>
      <c r="B25" s="5"/>
      <c r="C25" s="5"/>
      <c r="D25" s="5"/>
      <c r="E25" s="5"/>
      <c r="F25" s="6"/>
      <c r="G25" s="6"/>
      <c r="H25" s="6"/>
      <c r="I25" s="6"/>
      <c r="J25" s="6"/>
      <c r="K25" s="7"/>
      <c r="L25" s="7"/>
      <c r="M25" s="7"/>
      <c r="N25" s="7"/>
      <c r="O25" s="7"/>
      <c r="P25" s="7"/>
      <c r="Q25" s="7"/>
      <c r="R25" s="7"/>
      <c r="S25" s="7"/>
      <c r="T25" s="7"/>
      <c r="U25" s="7"/>
      <c r="V25" s="7"/>
      <c r="W25" s="7"/>
      <c r="X25" s="7"/>
      <c r="Y25" s="7"/>
      <c r="Z25" s="2"/>
      <c r="AA25" s="2"/>
      <c r="AB25" s="2"/>
      <c r="AC25" s="2"/>
      <c r="AD25" s="2"/>
      <c r="AE25" s="8"/>
      <c r="AF25" s="8"/>
      <c r="AG25" s="8"/>
      <c r="AH25" s="8"/>
      <c r="AI25" s="8"/>
      <c r="AJ25" s="8"/>
      <c r="AK25" s="8"/>
      <c r="AL25" s="8"/>
      <c r="AM25" s="8"/>
      <c r="AN25" s="8"/>
      <c r="AO25" s="7"/>
      <c r="AP25" s="7"/>
      <c r="AQ25" s="7"/>
      <c r="AR25" s="7"/>
      <c r="AS25" s="7"/>
      <c r="AT25" s="7"/>
      <c r="AU25" s="7"/>
      <c r="AV25" s="7"/>
      <c r="AW25" s="7"/>
      <c r="AX25" s="7"/>
      <c r="AY25" s="7"/>
    </row>
    <row r="26" spans="1:51" ht="18.75" customHeight="1" thickBot="1" x14ac:dyDescent="0.4">
      <c r="A26" s="26" t="s">
        <v>56</v>
      </c>
      <c r="B26" s="26"/>
      <c r="C26" s="26"/>
      <c r="AD26" s="38" t="s">
        <v>22</v>
      </c>
      <c r="AE26" s="39"/>
      <c r="AF26" s="39"/>
      <c r="AG26" s="39"/>
      <c r="AH26" s="39"/>
      <c r="AI26" s="40"/>
      <c r="AJ26" s="112">
        <v>26000</v>
      </c>
      <c r="AK26" s="113"/>
      <c r="AL26" s="113"/>
      <c r="AM26" s="113"/>
      <c r="AN26" s="114"/>
      <c r="AO26" s="19" t="s">
        <v>25</v>
      </c>
      <c r="AP26" s="20"/>
      <c r="AQ26" s="20"/>
      <c r="AR26" s="20"/>
      <c r="AS26" s="21"/>
      <c r="AT26" s="112">
        <v>2600</v>
      </c>
      <c r="AU26" s="113"/>
      <c r="AV26" s="113"/>
      <c r="AW26" s="113"/>
      <c r="AX26" s="114"/>
      <c r="AY26" s="11"/>
    </row>
    <row r="27" spans="1:51" ht="18.75" customHeight="1" thickBot="1" x14ac:dyDescent="0.4">
      <c r="B27" s="65" t="s">
        <v>62</v>
      </c>
      <c r="C27" s="66"/>
      <c r="D27" s="66"/>
      <c r="E27" s="66"/>
      <c r="F27" s="27" t="s">
        <v>57</v>
      </c>
      <c r="G27" s="28"/>
      <c r="H27" s="29" t="s">
        <v>63</v>
      </c>
      <c r="I27" s="30"/>
      <c r="J27" s="30"/>
      <c r="K27" s="30"/>
      <c r="L27" s="27" t="s">
        <v>58</v>
      </c>
      <c r="M27" s="28"/>
      <c r="N27" s="41" t="s">
        <v>59</v>
      </c>
      <c r="O27" s="28"/>
      <c r="P27" s="29" t="s">
        <v>67</v>
      </c>
      <c r="Q27" s="30"/>
      <c r="R27" s="31"/>
      <c r="S27" s="9"/>
      <c r="T27" s="9"/>
      <c r="AD27" s="38" t="s">
        <v>23</v>
      </c>
      <c r="AE27" s="39"/>
      <c r="AF27" s="39"/>
      <c r="AG27" s="39"/>
      <c r="AH27" s="39"/>
      <c r="AI27" s="40"/>
      <c r="AJ27" s="115">
        <v>5000</v>
      </c>
      <c r="AK27" s="116"/>
      <c r="AL27" s="116"/>
      <c r="AM27" s="116"/>
      <c r="AN27" s="117"/>
      <c r="AO27" s="22" t="s">
        <v>26</v>
      </c>
      <c r="AP27" s="23"/>
      <c r="AQ27" s="23"/>
      <c r="AR27" s="23"/>
      <c r="AS27" s="24"/>
      <c r="AT27" s="119">
        <v>400</v>
      </c>
      <c r="AU27" s="120"/>
      <c r="AV27" s="120"/>
      <c r="AW27" s="120"/>
      <c r="AX27" s="121"/>
      <c r="AY27" s="11"/>
    </row>
    <row r="28" spans="1:51" ht="18.75" customHeight="1" thickTop="1" thickBot="1" x14ac:dyDescent="0.45">
      <c r="B28" s="41" t="s">
        <v>60</v>
      </c>
      <c r="C28" s="27"/>
      <c r="D28" s="28"/>
      <c r="E28" s="32" t="s">
        <v>65</v>
      </c>
      <c r="F28" s="33"/>
      <c r="G28" s="33"/>
      <c r="H28" s="33"/>
      <c r="I28" s="33"/>
      <c r="J28" s="33"/>
      <c r="K28" s="34"/>
      <c r="L28" s="35" t="s">
        <v>61</v>
      </c>
      <c r="M28" s="36"/>
      <c r="N28" s="37"/>
      <c r="O28" s="29" t="s">
        <v>64</v>
      </c>
      <c r="P28" s="30"/>
      <c r="Q28" s="30"/>
      <c r="R28" s="30"/>
      <c r="S28" s="30"/>
      <c r="T28" s="30"/>
      <c r="U28" s="30"/>
      <c r="V28" s="30"/>
      <c r="W28" s="30"/>
      <c r="X28" s="30"/>
      <c r="Y28" s="30"/>
      <c r="Z28" s="30"/>
      <c r="AA28" s="30"/>
      <c r="AB28" s="31"/>
      <c r="AD28" s="38" t="s">
        <v>24</v>
      </c>
      <c r="AE28" s="39"/>
      <c r="AF28" s="39"/>
      <c r="AG28" s="39"/>
      <c r="AH28" s="39"/>
      <c r="AI28" s="40"/>
      <c r="AJ28" s="115">
        <v>100000</v>
      </c>
      <c r="AK28" s="116"/>
      <c r="AL28" s="116"/>
      <c r="AM28" s="116"/>
      <c r="AN28" s="118"/>
      <c r="AO28" s="25" t="s">
        <v>27</v>
      </c>
      <c r="AP28" s="25"/>
      <c r="AQ28" s="25"/>
      <c r="AR28" s="25"/>
      <c r="AS28" s="25"/>
      <c r="AT28" s="122">
        <f>AJ26+AT26+AJ27+AT27+AJ28</f>
        <v>134000</v>
      </c>
      <c r="AU28" s="122"/>
      <c r="AV28" s="122"/>
      <c r="AW28" s="122"/>
      <c r="AX28" s="122"/>
      <c r="AY28" s="10"/>
    </row>
    <row r="29" spans="1:51" ht="18.75" customHeight="1" x14ac:dyDescent="0.4"/>
    <row r="30" spans="1:51" ht="18.75" customHeight="1" x14ac:dyDescent="0.4"/>
    <row r="31" spans="1:51" ht="18.75" customHeight="1" x14ac:dyDescent="0.4"/>
    <row r="32" spans="1:51" ht="18.75" customHeight="1" x14ac:dyDescent="0.4"/>
    <row r="33" s="1" customFormat="1" ht="18.75" customHeight="1" x14ac:dyDescent="0.4"/>
    <row r="34" s="1" customFormat="1" ht="18.75" customHeight="1" x14ac:dyDescent="0.4"/>
    <row r="35" s="1" customFormat="1" ht="18.75" customHeight="1" x14ac:dyDescent="0.4"/>
    <row r="36" s="1" customFormat="1" ht="18.75" customHeight="1" x14ac:dyDescent="0.4"/>
    <row r="37" s="1" customFormat="1" ht="18.75" customHeight="1" x14ac:dyDescent="0.4"/>
    <row r="38" s="1" customFormat="1" ht="18.75" customHeight="1" x14ac:dyDescent="0.4"/>
    <row r="39" s="1" customFormat="1" ht="18.75" customHeight="1" x14ac:dyDescent="0.4"/>
    <row r="40" s="1" customFormat="1" ht="18.75" customHeight="1" x14ac:dyDescent="0.4"/>
    <row r="41" s="1" customFormat="1" ht="18.75" customHeight="1" x14ac:dyDescent="0.4"/>
  </sheetData>
  <sheetProtection algorithmName="SHA-512" hashValue="25y01lMPI9bEdPoz9Hl4x5pBbsE+R+PRuU5nv1LfioaXM4q9/FgnxSjU7TxAdodF+BmXDsEy0yIFA9B8uS37Cg==" saltValue="Bf1nV2C6c0D6r22vf1SrTw==" spinCount="100000" sheet="1" objects="1" scenarios="1"/>
  <mergeCells count="177">
    <mergeCell ref="B27:E27"/>
    <mergeCell ref="AW6:AY6"/>
    <mergeCell ref="AJ26:AN26"/>
    <mergeCell ref="AJ27:AN27"/>
    <mergeCell ref="AJ28:AN28"/>
    <mergeCell ref="S6:AG6"/>
    <mergeCell ref="AD5:AE5"/>
    <mergeCell ref="AA5:AB5"/>
    <mergeCell ref="W5:Y5"/>
    <mergeCell ref="T5:V5"/>
    <mergeCell ref="AJ12:AN12"/>
    <mergeCell ref="AO12:AY12"/>
    <mergeCell ref="A13:E13"/>
    <mergeCell ref="F13:J13"/>
    <mergeCell ref="K13:Y13"/>
    <mergeCell ref="Z13:AA13"/>
    <mergeCell ref="AB13:AD13"/>
    <mergeCell ref="AE13:AI13"/>
    <mergeCell ref="AJ13:AN13"/>
    <mergeCell ref="AJ16:AN16"/>
    <mergeCell ref="AO16:AY16"/>
    <mergeCell ref="AO13:AY13"/>
    <mergeCell ref="A14:E14"/>
    <mergeCell ref="F14:J14"/>
    <mergeCell ref="AJ10:AN10"/>
    <mergeCell ref="AO10:AT10"/>
    <mergeCell ref="AU10:AY10"/>
    <mergeCell ref="AE10:AI10"/>
    <mergeCell ref="AJ18:AN18"/>
    <mergeCell ref="AO18:AY18"/>
    <mergeCell ref="E3:K3"/>
    <mergeCell ref="A12:E12"/>
    <mergeCell ref="F12:J12"/>
    <mergeCell ref="K12:Y12"/>
    <mergeCell ref="Z12:AA12"/>
    <mergeCell ref="AB12:AD12"/>
    <mergeCell ref="K8:O9"/>
    <mergeCell ref="F8:J9"/>
    <mergeCell ref="A8:E9"/>
    <mergeCell ref="A10:E10"/>
    <mergeCell ref="F10:J10"/>
    <mergeCell ref="K10:O10"/>
    <mergeCell ref="P10:T10"/>
    <mergeCell ref="U10:Y10"/>
    <mergeCell ref="Z10:AD10"/>
    <mergeCell ref="AE12:AI12"/>
    <mergeCell ref="AJ9:AN9"/>
    <mergeCell ref="AO8:AT9"/>
    <mergeCell ref="AE9:AI9"/>
    <mergeCell ref="U1:AE2"/>
    <mergeCell ref="AU8:AY9"/>
    <mergeCell ref="P8:AN8"/>
    <mergeCell ref="P9:T9"/>
    <mergeCell ref="U9:Y9"/>
    <mergeCell ref="Z9:AD9"/>
    <mergeCell ref="Z3:AB3"/>
    <mergeCell ref="V3:X3"/>
    <mergeCell ref="B1:M2"/>
    <mergeCell ref="B3:D3"/>
    <mergeCell ref="L3:M3"/>
    <mergeCell ref="AK2:AY2"/>
    <mergeCell ref="AK3:AY3"/>
    <mergeCell ref="AK4:AY4"/>
    <mergeCell ref="AK5:AY5"/>
    <mergeCell ref="AQ7:AS7"/>
    <mergeCell ref="AK7:AP7"/>
    <mergeCell ref="AT7:AY7"/>
    <mergeCell ref="AH5:AJ5"/>
    <mergeCell ref="AH2:AJ2"/>
    <mergeCell ref="AH3:AJ3"/>
    <mergeCell ref="AH4:AJ4"/>
    <mergeCell ref="AC3:AE3"/>
    <mergeCell ref="AK6:AV6"/>
    <mergeCell ref="AH6:AJ6"/>
    <mergeCell ref="AH7:AJ7"/>
    <mergeCell ref="AF1:AJ1"/>
    <mergeCell ref="K14:Y14"/>
    <mergeCell ref="Z14:AA14"/>
    <mergeCell ref="AB14:AD14"/>
    <mergeCell ref="AE14:AI14"/>
    <mergeCell ref="AJ14:AN14"/>
    <mergeCell ref="AO14:AY14"/>
    <mergeCell ref="A17:E17"/>
    <mergeCell ref="F17:J17"/>
    <mergeCell ref="K17:Y17"/>
    <mergeCell ref="Z17:AA17"/>
    <mergeCell ref="AB17:AD17"/>
    <mergeCell ref="AE17:AI17"/>
    <mergeCell ref="AJ17:AN17"/>
    <mergeCell ref="AO17:AY17"/>
    <mergeCell ref="A16:E16"/>
    <mergeCell ref="F16:J16"/>
    <mergeCell ref="K16:Y16"/>
    <mergeCell ref="Z16:AA16"/>
    <mergeCell ref="AB16:AD16"/>
    <mergeCell ref="AE16:AI16"/>
    <mergeCell ref="A21:E21"/>
    <mergeCell ref="F21:J21"/>
    <mergeCell ref="K21:Y21"/>
    <mergeCell ref="Z21:AA21"/>
    <mergeCell ref="AB21:AD21"/>
    <mergeCell ref="AE21:AI21"/>
    <mergeCell ref="AJ21:AN21"/>
    <mergeCell ref="AO21:AY21"/>
    <mergeCell ref="A18:E18"/>
    <mergeCell ref="F18:J18"/>
    <mergeCell ref="K18:Y18"/>
    <mergeCell ref="Z18:AA18"/>
    <mergeCell ref="AB18:AD18"/>
    <mergeCell ref="AE18:AI18"/>
    <mergeCell ref="A20:E20"/>
    <mergeCell ref="F20:J20"/>
    <mergeCell ref="K20:Y20"/>
    <mergeCell ref="Z20:AA20"/>
    <mergeCell ref="AB20:AD20"/>
    <mergeCell ref="AE20:AI20"/>
    <mergeCell ref="AJ20:AN20"/>
    <mergeCell ref="AO20:AY20"/>
    <mergeCell ref="AE23:AI23"/>
    <mergeCell ref="AJ23:AN23"/>
    <mergeCell ref="AO23:AY23"/>
    <mergeCell ref="A22:E22"/>
    <mergeCell ref="F22:J22"/>
    <mergeCell ref="K22:Y22"/>
    <mergeCell ref="Z22:AA22"/>
    <mergeCell ref="AB22:AD22"/>
    <mergeCell ref="AE22:AI22"/>
    <mergeCell ref="AJ22:AN22"/>
    <mergeCell ref="AO22:AY22"/>
    <mergeCell ref="AE24:AI24"/>
    <mergeCell ref="AJ24:AN24"/>
    <mergeCell ref="AO24:AY24"/>
    <mergeCell ref="AJ15:AN15"/>
    <mergeCell ref="AO15:AY15"/>
    <mergeCell ref="A15:E15"/>
    <mergeCell ref="F15:J15"/>
    <mergeCell ref="K15:Y15"/>
    <mergeCell ref="Z15:AA15"/>
    <mergeCell ref="AB15:AD15"/>
    <mergeCell ref="AE15:AI15"/>
    <mergeCell ref="A19:E19"/>
    <mergeCell ref="F19:J19"/>
    <mergeCell ref="K19:Y19"/>
    <mergeCell ref="Z19:AA19"/>
    <mergeCell ref="AB19:AD19"/>
    <mergeCell ref="AE19:AI19"/>
    <mergeCell ref="AJ19:AN19"/>
    <mergeCell ref="AO19:AY19"/>
    <mergeCell ref="A23:E23"/>
    <mergeCell ref="F23:J23"/>
    <mergeCell ref="K23:Y23"/>
    <mergeCell ref="Z23:AA23"/>
    <mergeCell ref="AB23:AD23"/>
    <mergeCell ref="A24:E24"/>
    <mergeCell ref="F24:J24"/>
    <mergeCell ref="K24:Y24"/>
    <mergeCell ref="Z24:AA24"/>
    <mergeCell ref="AO26:AS26"/>
    <mergeCell ref="AO27:AS27"/>
    <mergeCell ref="AO28:AS28"/>
    <mergeCell ref="AT26:AX26"/>
    <mergeCell ref="AT27:AX27"/>
    <mergeCell ref="AT28:AX28"/>
    <mergeCell ref="A26:C26"/>
    <mergeCell ref="F27:G27"/>
    <mergeCell ref="H27:K27"/>
    <mergeCell ref="P27:R27"/>
    <mergeCell ref="E28:K28"/>
    <mergeCell ref="L28:N28"/>
    <mergeCell ref="O28:AB28"/>
    <mergeCell ref="AD26:AI26"/>
    <mergeCell ref="AD27:AI27"/>
    <mergeCell ref="AD28:AI28"/>
    <mergeCell ref="L27:M27"/>
    <mergeCell ref="N27:O27"/>
    <mergeCell ref="B28:D28"/>
    <mergeCell ref="AB24:AD24"/>
  </mergeCells>
  <phoneticPr fontId="1"/>
  <dataValidations count="1">
    <dataValidation type="list" allowBlank="1" showInputMessage="1" showErrorMessage="1" sqref="P27" xr:uid="{59F637AD-06CF-4775-BD91-C09CB59A2255}">
      <formula1>"普通,当座"</formula1>
    </dataValidation>
  </dataValidations>
  <pageMargins left="0.6692913385826772" right="0.6692913385826772" top="0.70866141732283472" bottom="0.19685039370078741" header="0" footer="0"/>
  <pageSetup paperSize="9" scale="89" orientation="landscape" verticalDpi="0" r:id="rId1"/>
  <ignoredErrors>
    <ignoredError sqref="F13"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E968F-D51F-4CF9-85C2-056A75977642}">
  <dimension ref="A1:AY41"/>
  <sheetViews>
    <sheetView tabSelected="1" view="pageBreakPreview" zoomScaleNormal="100" zoomScaleSheetLayoutView="100" workbookViewId="0">
      <selection activeCell="E3" sqref="E3:K3"/>
    </sheetView>
  </sheetViews>
  <sheetFormatPr defaultRowHeight="16.5" x14ac:dyDescent="0.4"/>
  <cols>
    <col min="1" max="51" width="2.375" style="1" customWidth="1"/>
    <col min="52" max="16384" width="9" style="1"/>
  </cols>
  <sheetData>
    <row r="1" spans="1:51" ht="18.75" customHeight="1" x14ac:dyDescent="0.4">
      <c r="B1" s="44" t="s">
        <v>0</v>
      </c>
      <c r="C1" s="44"/>
      <c r="D1" s="44"/>
      <c r="E1" s="44"/>
      <c r="F1" s="44"/>
      <c r="G1" s="44"/>
      <c r="H1" s="44"/>
      <c r="I1" s="44"/>
      <c r="J1" s="44"/>
      <c r="K1" s="44"/>
      <c r="L1" s="44"/>
      <c r="M1" s="44"/>
      <c r="U1" s="52" t="s">
        <v>55</v>
      </c>
      <c r="V1" s="52"/>
      <c r="W1" s="52"/>
      <c r="X1" s="52"/>
      <c r="Y1" s="52"/>
      <c r="Z1" s="52"/>
      <c r="AA1" s="52"/>
      <c r="AB1" s="52"/>
      <c r="AC1" s="52"/>
      <c r="AD1" s="52"/>
      <c r="AE1" s="52"/>
      <c r="AF1" s="45" t="s">
        <v>74</v>
      </c>
      <c r="AG1" s="45"/>
      <c r="AH1" s="45"/>
      <c r="AI1" s="45"/>
      <c r="AJ1" s="45"/>
      <c r="AL1" s="12"/>
      <c r="AM1" s="12"/>
      <c r="AN1" s="12"/>
      <c r="AO1" s="12"/>
      <c r="AP1" s="12"/>
      <c r="AQ1" s="2" t="s">
        <v>80</v>
      </c>
      <c r="AR1" s="12"/>
      <c r="AS1" s="12"/>
      <c r="AT1" s="12"/>
    </row>
    <row r="2" spans="1:51" ht="18.75" customHeight="1" x14ac:dyDescent="0.4">
      <c r="B2" s="44"/>
      <c r="C2" s="44"/>
      <c r="D2" s="44"/>
      <c r="E2" s="44"/>
      <c r="F2" s="44"/>
      <c r="G2" s="44"/>
      <c r="H2" s="44"/>
      <c r="I2" s="44"/>
      <c r="J2" s="44"/>
      <c r="K2" s="44"/>
      <c r="L2" s="44"/>
      <c r="M2" s="44"/>
      <c r="U2" s="52"/>
      <c r="V2" s="52"/>
      <c r="W2" s="52"/>
      <c r="X2" s="52"/>
      <c r="Y2" s="52"/>
      <c r="Z2" s="52"/>
      <c r="AA2" s="52"/>
      <c r="AB2" s="52"/>
      <c r="AC2" s="52"/>
      <c r="AD2" s="52"/>
      <c r="AE2" s="52"/>
      <c r="AH2" s="45" t="s">
        <v>3</v>
      </c>
      <c r="AI2" s="45"/>
      <c r="AJ2" s="45"/>
      <c r="AK2" s="67"/>
      <c r="AL2" s="67"/>
      <c r="AM2" s="67"/>
      <c r="AN2" s="67"/>
      <c r="AO2" s="67"/>
      <c r="AP2" s="67"/>
      <c r="AQ2" s="67"/>
      <c r="AR2" s="67"/>
      <c r="AS2" s="67"/>
      <c r="AT2" s="67"/>
      <c r="AU2" s="67"/>
      <c r="AV2" s="67"/>
      <c r="AW2" s="67"/>
      <c r="AX2" s="67"/>
      <c r="AY2" s="67"/>
    </row>
    <row r="3" spans="1:51" ht="18.75" customHeight="1" x14ac:dyDescent="0.4">
      <c r="B3" s="45" t="s">
        <v>1</v>
      </c>
      <c r="C3" s="45"/>
      <c r="D3" s="45"/>
      <c r="E3" s="68"/>
      <c r="F3" s="68"/>
      <c r="G3" s="68"/>
      <c r="H3" s="68"/>
      <c r="I3" s="68"/>
      <c r="J3" s="68"/>
      <c r="K3" s="68"/>
      <c r="L3" s="46" t="s">
        <v>2</v>
      </c>
      <c r="M3" s="46"/>
      <c r="U3" s="3" t="s">
        <v>34</v>
      </c>
      <c r="V3" s="69"/>
      <c r="W3" s="69"/>
      <c r="X3" s="69"/>
      <c r="Y3" s="2" t="s">
        <v>33</v>
      </c>
      <c r="Z3" s="69"/>
      <c r="AA3" s="69"/>
      <c r="AB3" s="69"/>
      <c r="AC3" s="49" t="s">
        <v>35</v>
      </c>
      <c r="AD3" s="49"/>
      <c r="AE3" s="49"/>
      <c r="AH3" s="45" t="s">
        <v>38</v>
      </c>
      <c r="AI3" s="45"/>
      <c r="AJ3" s="45"/>
      <c r="AK3" s="67"/>
      <c r="AL3" s="67"/>
      <c r="AM3" s="67"/>
      <c r="AN3" s="67"/>
      <c r="AO3" s="67"/>
      <c r="AP3" s="67"/>
      <c r="AQ3" s="67"/>
      <c r="AR3" s="67"/>
      <c r="AS3" s="67"/>
      <c r="AT3" s="67"/>
      <c r="AU3" s="67"/>
      <c r="AV3" s="67"/>
      <c r="AW3" s="67"/>
      <c r="AX3" s="67"/>
      <c r="AY3" s="67"/>
    </row>
    <row r="4" spans="1:51" ht="18.75" customHeight="1" x14ac:dyDescent="0.4">
      <c r="E4" s="13"/>
      <c r="AH4" s="45" t="s">
        <v>39</v>
      </c>
      <c r="AI4" s="45"/>
      <c r="AJ4" s="45"/>
      <c r="AK4" s="67"/>
      <c r="AL4" s="67"/>
      <c r="AM4" s="67"/>
      <c r="AN4" s="67"/>
      <c r="AO4" s="67"/>
      <c r="AP4" s="67"/>
      <c r="AQ4" s="67"/>
      <c r="AR4" s="67"/>
      <c r="AS4" s="67"/>
      <c r="AT4" s="67"/>
      <c r="AU4" s="67"/>
      <c r="AV4" s="67"/>
      <c r="AW4" s="67"/>
      <c r="AX4" s="67"/>
      <c r="AY4" s="67"/>
    </row>
    <row r="5" spans="1:51" ht="18.75" customHeight="1" x14ac:dyDescent="0.4">
      <c r="T5" s="46" t="s">
        <v>72</v>
      </c>
      <c r="U5" s="46"/>
      <c r="V5" s="46"/>
      <c r="W5" s="69"/>
      <c r="X5" s="69"/>
      <c r="Y5" s="69"/>
      <c r="Z5" s="1" t="s">
        <v>71</v>
      </c>
      <c r="AA5" s="69"/>
      <c r="AB5" s="69"/>
      <c r="AC5" s="1" t="s">
        <v>70</v>
      </c>
      <c r="AD5" s="46">
        <v>20</v>
      </c>
      <c r="AE5" s="46"/>
      <c r="AF5" s="1" t="s">
        <v>4</v>
      </c>
      <c r="AH5" s="46"/>
      <c r="AI5" s="46"/>
      <c r="AJ5" s="46"/>
      <c r="AK5" s="67"/>
      <c r="AL5" s="67"/>
      <c r="AM5" s="67"/>
      <c r="AN5" s="67"/>
      <c r="AO5" s="67"/>
      <c r="AP5" s="67"/>
      <c r="AQ5" s="67"/>
      <c r="AR5" s="67"/>
      <c r="AS5" s="67"/>
      <c r="AT5" s="67"/>
      <c r="AU5" s="67"/>
      <c r="AV5" s="67"/>
      <c r="AW5" s="67"/>
      <c r="AX5" s="67"/>
      <c r="AY5" s="67"/>
    </row>
    <row r="6" spans="1:51" ht="18.75" customHeight="1" x14ac:dyDescent="0.4">
      <c r="S6" s="46" t="s">
        <v>28</v>
      </c>
      <c r="T6" s="46"/>
      <c r="U6" s="46"/>
      <c r="V6" s="46"/>
      <c r="W6" s="46"/>
      <c r="X6" s="46"/>
      <c r="Y6" s="46"/>
      <c r="Z6" s="46"/>
      <c r="AA6" s="46"/>
      <c r="AB6" s="46"/>
      <c r="AC6" s="46"/>
      <c r="AD6" s="46"/>
      <c r="AE6" s="46"/>
      <c r="AF6" s="46"/>
      <c r="AG6" s="46"/>
      <c r="AH6" s="45" t="s">
        <v>40</v>
      </c>
      <c r="AI6" s="45"/>
      <c r="AJ6" s="45"/>
      <c r="AK6" s="67"/>
      <c r="AL6" s="67"/>
      <c r="AM6" s="67"/>
      <c r="AN6" s="67"/>
      <c r="AO6" s="67"/>
      <c r="AP6" s="67"/>
      <c r="AQ6" s="67"/>
      <c r="AR6" s="67"/>
      <c r="AS6" s="67"/>
      <c r="AT6" s="67"/>
      <c r="AU6" s="67"/>
      <c r="AV6" s="67"/>
      <c r="AW6" s="46" t="s">
        <v>37</v>
      </c>
      <c r="AX6" s="46"/>
      <c r="AY6" s="46"/>
    </row>
    <row r="7" spans="1:51" ht="18.75" customHeight="1" thickBot="1" x14ac:dyDescent="0.45">
      <c r="AH7" s="50" t="s">
        <v>20</v>
      </c>
      <c r="AI7" s="50"/>
      <c r="AJ7" s="50"/>
      <c r="AK7" s="67"/>
      <c r="AL7" s="67"/>
      <c r="AM7" s="67"/>
      <c r="AN7" s="67"/>
      <c r="AO7" s="67"/>
      <c r="AP7" s="67"/>
      <c r="AQ7" s="48" t="s">
        <v>53</v>
      </c>
      <c r="AR7" s="48"/>
      <c r="AS7" s="48"/>
      <c r="AT7" s="67"/>
      <c r="AU7" s="67"/>
      <c r="AV7" s="67"/>
      <c r="AW7" s="67"/>
      <c r="AX7" s="67"/>
      <c r="AY7" s="67"/>
    </row>
    <row r="8" spans="1:51" ht="18.75" customHeight="1" thickTop="1" thickBot="1" x14ac:dyDescent="0.45">
      <c r="A8" s="53" t="s">
        <v>5</v>
      </c>
      <c r="B8" s="53"/>
      <c r="C8" s="53"/>
      <c r="D8" s="53"/>
      <c r="E8" s="53"/>
      <c r="F8" s="53" t="s">
        <v>6</v>
      </c>
      <c r="G8" s="53"/>
      <c r="H8" s="53"/>
      <c r="I8" s="53"/>
      <c r="J8" s="53"/>
      <c r="K8" s="53" t="s">
        <v>7</v>
      </c>
      <c r="L8" s="53"/>
      <c r="M8" s="53"/>
      <c r="N8" s="53"/>
      <c r="O8" s="41"/>
      <c r="P8" s="54" t="s">
        <v>8</v>
      </c>
      <c r="Q8" s="54"/>
      <c r="R8" s="54"/>
      <c r="S8" s="54"/>
      <c r="T8" s="54"/>
      <c r="U8" s="54"/>
      <c r="V8" s="54"/>
      <c r="W8" s="54"/>
      <c r="X8" s="54"/>
      <c r="Y8" s="54"/>
      <c r="Z8" s="54"/>
      <c r="AA8" s="54"/>
      <c r="AB8" s="54"/>
      <c r="AC8" s="54"/>
      <c r="AD8" s="54"/>
      <c r="AE8" s="54"/>
      <c r="AF8" s="54"/>
      <c r="AG8" s="54"/>
      <c r="AH8" s="54"/>
      <c r="AI8" s="54"/>
      <c r="AJ8" s="54"/>
      <c r="AK8" s="54"/>
      <c r="AL8" s="54"/>
      <c r="AM8" s="54"/>
      <c r="AN8" s="55"/>
      <c r="AO8" s="62" t="s">
        <v>13</v>
      </c>
      <c r="AP8" s="63"/>
      <c r="AQ8" s="63"/>
      <c r="AR8" s="63"/>
      <c r="AS8" s="63"/>
      <c r="AT8" s="64"/>
      <c r="AU8" s="28" t="s">
        <v>14</v>
      </c>
      <c r="AV8" s="53"/>
      <c r="AW8" s="53"/>
      <c r="AX8" s="53"/>
      <c r="AY8" s="53"/>
    </row>
    <row r="9" spans="1:51" ht="18.75" customHeight="1" thickTop="1" thickBot="1" x14ac:dyDescent="0.45">
      <c r="A9" s="53"/>
      <c r="B9" s="53"/>
      <c r="C9" s="53"/>
      <c r="D9" s="53"/>
      <c r="E9" s="53"/>
      <c r="F9" s="53"/>
      <c r="G9" s="53"/>
      <c r="H9" s="53"/>
      <c r="I9" s="53"/>
      <c r="J9" s="53"/>
      <c r="K9" s="53"/>
      <c r="L9" s="53"/>
      <c r="M9" s="53"/>
      <c r="N9" s="53"/>
      <c r="O9" s="41"/>
      <c r="P9" s="51" t="s">
        <v>9</v>
      </c>
      <c r="Q9" s="51"/>
      <c r="R9" s="51"/>
      <c r="S9" s="51"/>
      <c r="T9" s="51"/>
      <c r="U9" s="51" t="s">
        <v>10</v>
      </c>
      <c r="V9" s="51"/>
      <c r="W9" s="51"/>
      <c r="X9" s="51"/>
      <c r="Y9" s="51"/>
      <c r="Z9" s="51" t="s">
        <v>11</v>
      </c>
      <c r="AA9" s="51"/>
      <c r="AB9" s="51"/>
      <c r="AC9" s="51"/>
      <c r="AD9" s="51"/>
      <c r="AE9" s="51" t="s">
        <v>12</v>
      </c>
      <c r="AF9" s="51"/>
      <c r="AG9" s="51"/>
      <c r="AH9" s="51"/>
      <c r="AI9" s="51"/>
      <c r="AJ9" s="51" t="s">
        <v>19</v>
      </c>
      <c r="AK9" s="51"/>
      <c r="AL9" s="51"/>
      <c r="AM9" s="51"/>
      <c r="AN9" s="61"/>
      <c r="AO9" s="62"/>
      <c r="AP9" s="63"/>
      <c r="AQ9" s="63"/>
      <c r="AR9" s="63"/>
      <c r="AS9" s="63"/>
      <c r="AT9" s="64"/>
      <c r="AU9" s="28"/>
      <c r="AV9" s="53"/>
      <c r="AW9" s="53"/>
      <c r="AX9" s="53"/>
      <c r="AY9" s="53"/>
    </row>
    <row r="10" spans="1:51" ht="37.5" customHeight="1" thickTop="1" thickBot="1" x14ac:dyDescent="0.45">
      <c r="A10" s="70"/>
      <c r="B10" s="70"/>
      <c r="C10" s="70"/>
      <c r="D10" s="70"/>
      <c r="E10" s="70"/>
      <c r="F10" s="70"/>
      <c r="G10" s="70"/>
      <c r="H10" s="70"/>
      <c r="I10" s="70"/>
      <c r="J10" s="70"/>
      <c r="K10" s="123" t="str">
        <f>IF(A10="","",A10-F10)</f>
        <v/>
      </c>
      <c r="L10" s="123"/>
      <c r="M10" s="123"/>
      <c r="N10" s="123"/>
      <c r="O10" s="124"/>
      <c r="P10" s="71" t="str">
        <f>IF(AJ26="","",AJ26)</f>
        <v/>
      </c>
      <c r="Q10" s="71"/>
      <c r="R10" s="71"/>
      <c r="S10" s="71"/>
      <c r="T10" s="71"/>
      <c r="U10" s="71" t="str">
        <f>IF(AT26="","",AT26)</f>
        <v/>
      </c>
      <c r="V10" s="71"/>
      <c r="W10" s="71"/>
      <c r="X10" s="71"/>
      <c r="Y10" s="71"/>
      <c r="Z10" s="71" t="str">
        <f>IF(AJ27="","",AJ27)</f>
        <v/>
      </c>
      <c r="AA10" s="71"/>
      <c r="AB10" s="71"/>
      <c r="AC10" s="71"/>
      <c r="AD10" s="71"/>
      <c r="AE10" s="71" t="str">
        <f>IF(AT27="","",AT27)</f>
        <v/>
      </c>
      <c r="AF10" s="71"/>
      <c r="AG10" s="71"/>
      <c r="AH10" s="71"/>
      <c r="AI10" s="71"/>
      <c r="AJ10" s="71" t="str">
        <f>IF(AJ28="","",AJ28)</f>
        <v/>
      </c>
      <c r="AK10" s="71"/>
      <c r="AL10" s="71"/>
      <c r="AM10" s="71"/>
      <c r="AN10" s="72"/>
      <c r="AO10" s="100" t="str">
        <f>IF(AT28="","",AT28)</f>
        <v/>
      </c>
      <c r="AP10" s="101"/>
      <c r="AQ10" s="101"/>
      <c r="AR10" s="101"/>
      <c r="AS10" s="101"/>
      <c r="AT10" s="102"/>
      <c r="AU10" s="103" t="str">
        <f>IF(AO10="","",K10+AO10)</f>
        <v/>
      </c>
      <c r="AV10" s="104"/>
      <c r="AW10" s="104"/>
      <c r="AX10" s="104"/>
      <c r="AY10" s="104"/>
    </row>
    <row r="11" spans="1:51" ht="9.75" customHeight="1" x14ac:dyDescent="0.4">
      <c r="F11" s="2"/>
    </row>
    <row r="12" spans="1:51" ht="18.75" customHeight="1" x14ac:dyDescent="0.4">
      <c r="A12" s="53" t="s">
        <v>15</v>
      </c>
      <c r="B12" s="53"/>
      <c r="C12" s="53"/>
      <c r="D12" s="53"/>
      <c r="E12" s="53"/>
      <c r="F12" s="53" t="s">
        <v>16</v>
      </c>
      <c r="G12" s="53"/>
      <c r="H12" s="53"/>
      <c r="I12" s="53"/>
      <c r="J12" s="53"/>
      <c r="K12" s="53" t="s">
        <v>29</v>
      </c>
      <c r="L12" s="53"/>
      <c r="M12" s="53"/>
      <c r="N12" s="53"/>
      <c r="O12" s="53"/>
      <c r="P12" s="53"/>
      <c r="Q12" s="53"/>
      <c r="R12" s="53"/>
      <c r="S12" s="53"/>
      <c r="T12" s="53"/>
      <c r="U12" s="53"/>
      <c r="V12" s="53"/>
      <c r="W12" s="53"/>
      <c r="X12" s="53"/>
      <c r="Y12" s="53"/>
      <c r="Z12" s="53" t="s">
        <v>17</v>
      </c>
      <c r="AA12" s="53"/>
      <c r="AB12" s="53" t="s">
        <v>18</v>
      </c>
      <c r="AC12" s="53"/>
      <c r="AD12" s="53"/>
      <c r="AE12" s="53" t="s">
        <v>32</v>
      </c>
      <c r="AF12" s="53"/>
      <c r="AG12" s="53"/>
      <c r="AH12" s="53"/>
      <c r="AI12" s="53"/>
      <c r="AJ12" s="53" t="s">
        <v>31</v>
      </c>
      <c r="AK12" s="53"/>
      <c r="AL12" s="53"/>
      <c r="AM12" s="53"/>
      <c r="AN12" s="53"/>
      <c r="AO12" s="53" t="s">
        <v>30</v>
      </c>
      <c r="AP12" s="53"/>
      <c r="AQ12" s="53"/>
      <c r="AR12" s="53"/>
      <c r="AS12" s="53"/>
      <c r="AT12" s="53"/>
      <c r="AU12" s="53"/>
      <c r="AV12" s="53"/>
      <c r="AW12" s="53"/>
      <c r="AX12" s="53"/>
      <c r="AY12" s="53"/>
    </row>
    <row r="13" spans="1:51" ht="18.75" customHeight="1" x14ac:dyDescent="0.4">
      <c r="A13" s="73"/>
      <c r="B13" s="73"/>
      <c r="C13" s="73"/>
      <c r="D13" s="73"/>
      <c r="E13" s="73"/>
      <c r="F13" s="74"/>
      <c r="G13" s="74"/>
      <c r="H13" s="74"/>
      <c r="I13" s="74"/>
      <c r="J13" s="74"/>
      <c r="K13" s="75"/>
      <c r="L13" s="75"/>
      <c r="M13" s="75"/>
      <c r="N13" s="75"/>
      <c r="O13" s="75"/>
      <c r="P13" s="75"/>
      <c r="Q13" s="75"/>
      <c r="R13" s="75"/>
      <c r="S13" s="75"/>
      <c r="T13" s="75"/>
      <c r="U13" s="75"/>
      <c r="V13" s="75"/>
      <c r="W13" s="75"/>
      <c r="X13" s="75"/>
      <c r="Y13" s="75"/>
      <c r="Z13" s="76"/>
      <c r="AA13" s="76"/>
      <c r="AB13" s="76"/>
      <c r="AC13" s="76"/>
      <c r="AD13" s="76"/>
      <c r="AE13" s="77"/>
      <c r="AF13" s="77"/>
      <c r="AG13" s="77"/>
      <c r="AH13" s="77"/>
      <c r="AI13" s="77"/>
      <c r="AJ13" s="77"/>
      <c r="AK13" s="77"/>
      <c r="AL13" s="77"/>
      <c r="AM13" s="77"/>
      <c r="AN13" s="77"/>
      <c r="AO13" s="75"/>
      <c r="AP13" s="75"/>
      <c r="AQ13" s="75"/>
      <c r="AR13" s="75"/>
      <c r="AS13" s="75"/>
      <c r="AT13" s="75"/>
      <c r="AU13" s="75"/>
      <c r="AV13" s="75"/>
      <c r="AW13" s="75"/>
      <c r="AX13" s="75"/>
      <c r="AY13" s="75"/>
    </row>
    <row r="14" spans="1:51" ht="18.75" customHeight="1" x14ac:dyDescent="0.4">
      <c r="A14" s="73"/>
      <c r="B14" s="73"/>
      <c r="C14" s="73"/>
      <c r="D14" s="73"/>
      <c r="E14" s="73"/>
      <c r="F14" s="74"/>
      <c r="G14" s="74"/>
      <c r="H14" s="74"/>
      <c r="I14" s="74"/>
      <c r="J14" s="74"/>
      <c r="K14" s="75"/>
      <c r="L14" s="75"/>
      <c r="M14" s="75"/>
      <c r="N14" s="75"/>
      <c r="O14" s="75"/>
      <c r="P14" s="75"/>
      <c r="Q14" s="75"/>
      <c r="R14" s="75"/>
      <c r="S14" s="75"/>
      <c r="T14" s="75"/>
      <c r="U14" s="75"/>
      <c r="V14" s="75"/>
      <c r="W14" s="75"/>
      <c r="X14" s="75"/>
      <c r="Y14" s="75"/>
      <c r="Z14" s="76"/>
      <c r="AA14" s="76"/>
      <c r="AB14" s="76"/>
      <c r="AC14" s="76"/>
      <c r="AD14" s="76"/>
      <c r="AE14" s="77"/>
      <c r="AF14" s="77"/>
      <c r="AG14" s="77"/>
      <c r="AH14" s="77"/>
      <c r="AI14" s="77"/>
      <c r="AJ14" s="77"/>
      <c r="AK14" s="77"/>
      <c r="AL14" s="77"/>
      <c r="AM14" s="77"/>
      <c r="AN14" s="77"/>
      <c r="AO14" s="75"/>
      <c r="AP14" s="75"/>
      <c r="AQ14" s="75"/>
      <c r="AR14" s="75"/>
      <c r="AS14" s="75"/>
      <c r="AT14" s="75"/>
      <c r="AU14" s="75"/>
      <c r="AV14" s="75"/>
      <c r="AW14" s="75"/>
      <c r="AX14" s="75"/>
      <c r="AY14" s="75"/>
    </row>
    <row r="15" spans="1:51" ht="18.75" customHeight="1" x14ac:dyDescent="0.4">
      <c r="A15" s="73"/>
      <c r="B15" s="73"/>
      <c r="C15" s="73"/>
      <c r="D15" s="73"/>
      <c r="E15" s="73"/>
      <c r="F15" s="74"/>
      <c r="G15" s="74"/>
      <c r="H15" s="74"/>
      <c r="I15" s="74"/>
      <c r="J15" s="74"/>
      <c r="K15" s="75"/>
      <c r="L15" s="75"/>
      <c r="M15" s="75"/>
      <c r="N15" s="75"/>
      <c r="O15" s="75"/>
      <c r="P15" s="75"/>
      <c r="Q15" s="75"/>
      <c r="R15" s="75"/>
      <c r="S15" s="75"/>
      <c r="T15" s="75"/>
      <c r="U15" s="75"/>
      <c r="V15" s="75"/>
      <c r="W15" s="75"/>
      <c r="X15" s="75"/>
      <c r="Y15" s="75"/>
      <c r="Z15" s="76"/>
      <c r="AA15" s="76"/>
      <c r="AB15" s="76"/>
      <c r="AC15" s="76"/>
      <c r="AD15" s="76"/>
      <c r="AE15" s="77"/>
      <c r="AF15" s="77"/>
      <c r="AG15" s="77"/>
      <c r="AH15" s="77"/>
      <c r="AI15" s="77"/>
      <c r="AJ15" s="77"/>
      <c r="AK15" s="77"/>
      <c r="AL15" s="77"/>
      <c r="AM15" s="77"/>
      <c r="AN15" s="77"/>
      <c r="AO15" s="75"/>
      <c r="AP15" s="75"/>
      <c r="AQ15" s="75"/>
      <c r="AR15" s="75"/>
      <c r="AS15" s="75"/>
      <c r="AT15" s="75"/>
      <c r="AU15" s="75"/>
      <c r="AV15" s="75"/>
      <c r="AW15" s="75"/>
      <c r="AX15" s="75"/>
      <c r="AY15" s="75"/>
    </row>
    <row r="16" spans="1:51" ht="18.75" customHeight="1" x14ac:dyDescent="0.4">
      <c r="A16" s="73"/>
      <c r="B16" s="73"/>
      <c r="C16" s="73"/>
      <c r="D16" s="73"/>
      <c r="E16" s="73"/>
      <c r="F16" s="74"/>
      <c r="G16" s="74"/>
      <c r="H16" s="74"/>
      <c r="I16" s="74"/>
      <c r="J16" s="74"/>
      <c r="K16" s="75"/>
      <c r="L16" s="75"/>
      <c r="M16" s="75"/>
      <c r="N16" s="75"/>
      <c r="O16" s="75"/>
      <c r="P16" s="75"/>
      <c r="Q16" s="75"/>
      <c r="R16" s="75"/>
      <c r="S16" s="75"/>
      <c r="T16" s="75"/>
      <c r="U16" s="75"/>
      <c r="V16" s="75"/>
      <c r="W16" s="75"/>
      <c r="X16" s="75"/>
      <c r="Y16" s="75"/>
      <c r="Z16" s="76"/>
      <c r="AA16" s="76"/>
      <c r="AB16" s="76"/>
      <c r="AC16" s="76"/>
      <c r="AD16" s="76"/>
      <c r="AE16" s="77"/>
      <c r="AF16" s="77"/>
      <c r="AG16" s="77"/>
      <c r="AH16" s="77"/>
      <c r="AI16" s="77"/>
      <c r="AJ16" s="77"/>
      <c r="AK16" s="77"/>
      <c r="AL16" s="77"/>
      <c r="AM16" s="77"/>
      <c r="AN16" s="77"/>
      <c r="AO16" s="75"/>
      <c r="AP16" s="75"/>
      <c r="AQ16" s="75"/>
      <c r="AR16" s="75"/>
      <c r="AS16" s="75"/>
      <c r="AT16" s="75"/>
      <c r="AU16" s="75"/>
      <c r="AV16" s="75"/>
      <c r="AW16" s="75"/>
      <c r="AX16" s="75"/>
      <c r="AY16" s="75"/>
    </row>
    <row r="17" spans="1:51" ht="18.75" customHeight="1" x14ac:dyDescent="0.4">
      <c r="A17" s="73"/>
      <c r="B17" s="73"/>
      <c r="C17" s="73"/>
      <c r="D17" s="73"/>
      <c r="E17" s="73"/>
      <c r="F17" s="74"/>
      <c r="G17" s="74"/>
      <c r="H17" s="74"/>
      <c r="I17" s="74"/>
      <c r="J17" s="74"/>
      <c r="K17" s="75"/>
      <c r="L17" s="75"/>
      <c r="M17" s="75"/>
      <c r="N17" s="75"/>
      <c r="O17" s="75"/>
      <c r="P17" s="75"/>
      <c r="Q17" s="75"/>
      <c r="R17" s="75"/>
      <c r="S17" s="75"/>
      <c r="T17" s="75"/>
      <c r="U17" s="75"/>
      <c r="V17" s="75"/>
      <c r="W17" s="75"/>
      <c r="X17" s="75"/>
      <c r="Y17" s="75"/>
      <c r="Z17" s="76"/>
      <c r="AA17" s="76"/>
      <c r="AB17" s="76"/>
      <c r="AC17" s="76"/>
      <c r="AD17" s="76"/>
      <c r="AE17" s="77"/>
      <c r="AF17" s="77"/>
      <c r="AG17" s="77"/>
      <c r="AH17" s="77"/>
      <c r="AI17" s="77"/>
      <c r="AJ17" s="77"/>
      <c r="AK17" s="77"/>
      <c r="AL17" s="77"/>
      <c r="AM17" s="77"/>
      <c r="AN17" s="77"/>
      <c r="AO17" s="75"/>
      <c r="AP17" s="75"/>
      <c r="AQ17" s="75"/>
      <c r="AR17" s="75"/>
      <c r="AS17" s="75"/>
      <c r="AT17" s="75"/>
      <c r="AU17" s="75"/>
      <c r="AV17" s="75"/>
      <c r="AW17" s="75"/>
      <c r="AX17" s="75"/>
      <c r="AY17" s="75"/>
    </row>
    <row r="18" spans="1:51" ht="18.75" customHeight="1" x14ac:dyDescent="0.4">
      <c r="A18" s="73"/>
      <c r="B18" s="73"/>
      <c r="C18" s="73"/>
      <c r="D18" s="73"/>
      <c r="E18" s="73"/>
      <c r="F18" s="74"/>
      <c r="G18" s="74"/>
      <c r="H18" s="74"/>
      <c r="I18" s="74"/>
      <c r="J18" s="74"/>
      <c r="K18" s="75"/>
      <c r="L18" s="75"/>
      <c r="M18" s="75"/>
      <c r="N18" s="75"/>
      <c r="O18" s="75"/>
      <c r="P18" s="75"/>
      <c r="Q18" s="75"/>
      <c r="R18" s="75"/>
      <c r="S18" s="75"/>
      <c r="T18" s="75"/>
      <c r="U18" s="75"/>
      <c r="V18" s="75"/>
      <c r="W18" s="75"/>
      <c r="X18" s="75"/>
      <c r="Y18" s="75"/>
      <c r="Z18" s="76"/>
      <c r="AA18" s="76"/>
      <c r="AB18" s="76"/>
      <c r="AC18" s="76"/>
      <c r="AD18" s="76"/>
      <c r="AE18" s="77"/>
      <c r="AF18" s="77"/>
      <c r="AG18" s="77"/>
      <c r="AH18" s="77"/>
      <c r="AI18" s="77"/>
      <c r="AJ18" s="77"/>
      <c r="AK18" s="77"/>
      <c r="AL18" s="77"/>
      <c r="AM18" s="77"/>
      <c r="AN18" s="77"/>
      <c r="AO18" s="75"/>
      <c r="AP18" s="75"/>
      <c r="AQ18" s="75"/>
      <c r="AR18" s="75"/>
      <c r="AS18" s="75"/>
      <c r="AT18" s="75"/>
      <c r="AU18" s="75"/>
      <c r="AV18" s="75"/>
      <c r="AW18" s="75"/>
      <c r="AX18" s="75"/>
      <c r="AY18" s="75"/>
    </row>
    <row r="19" spans="1:51" ht="18.75" customHeight="1" x14ac:dyDescent="0.4">
      <c r="A19" s="73"/>
      <c r="B19" s="73"/>
      <c r="C19" s="73"/>
      <c r="D19" s="73"/>
      <c r="E19" s="73"/>
      <c r="F19" s="74"/>
      <c r="G19" s="74"/>
      <c r="H19" s="74"/>
      <c r="I19" s="74"/>
      <c r="J19" s="74"/>
      <c r="K19" s="75"/>
      <c r="L19" s="75"/>
      <c r="M19" s="75"/>
      <c r="N19" s="75"/>
      <c r="O19" s="75"/>
      <c r="P19" s="75"/>
      <c r="Q19" s="75"/>
      <c r="R19" s="75"/>
      <c r="S19" s="75"/>
      <c r="T19" s="75"/>
      <c r="U19" s="75"/>
      <c r="V19" s="75"/>
      <c r="W19" s="75"/>
      <c r="X19" s="75"/>
      <c r="Y19" s="75"/>
      <c r="Z19" s="76"/>
      <c r="AA19" s="76"/>
      <c r="AB19" s="76"/>
      <c r="AC19" s="76"/>
      <c r="AD19" s="76"/>
      <c r="AE19" s="77"/>
      <c r="AF19" s="77"/>
      <c r="AG19" s="77"/>
      <c r="AH19" s="77"/>
      <c r="AI19" s="77"/>
      <c r="AJ19" s="77"/>
      <c r="AK19" s="77"/>
      <c r="AL19" s="77"/>
      <c r="AM19" s="77"/>
      <c r="AN19" s="77"/>
      <c r="AO19" s="75"/>
      <c r="AP19" s="75"/>
      <c r="AQ19" s="75"/>
      <c r="AR19" s="75"/>
      <c r="AS19" s="75"/>
      <c r="AT19" s="75"/>
      <c r="AU19" s="75"/>
      <c r="AV19" s="75"/>
      <c r="AW19" s="75"/>
      <c r="AX19" s="75"/>
      <c r="AY19" s="75"/>
    </row>
    <row r="20" spans="1:51" ht="18.75" customHeight="1" x14ac:dyDescent="0.4">
      <c r="A20" s="73"/>
      <c r="B20" s="73"/>
      <c r="C20" s="73"/>
      <c r="D20" s="73"/>
      <c r="E20" s="73"/>
      <c r="F20" s="74"/>
      <c r="G20" s="74"/>
      <c r="H20" s="74"/>
      <c r="I20" s="74"/>
      <c r="J20" s="74"/>
      <c r="K20" s="75"/>
      <c r="L20" s="75"/>
      <c r="M20" s="75"/>
      <c r="N20" s="75"/>
      <c r="O20" s="75"/>
      <c r="P20" s="75"/>
      <c r="Q20" s="75"/>
      <c r="R20" s="75"/>
      <c r="S20" s="75"/>
      <c r="T20" s="75"/>
      <c r="U20" s="75"/>
      <c r="V20" s="75"/>
      <c r="W20" s="75"/>
      <c r="X20" s="75"/>
      <c r="Y20" s="75"/>
      <c r="Z20" s="76"/>
      <c r="AA20" s="76"/>
      <c r="AB20" s="76"/>
      <c r="AC20" s="76"/>
      <c r="AD20" s="76"/>
      <c r="AE20" s="77"/>
      <c r="AF20" s="77"/>
      <c r="AG20" s="77"/>
      <c r="AH20" s="77"/>
      <c r="AI20" s="77"/>
      <c r="AJ20" s="77"/>
      <c r="AK20" s="77"/>
      <c r="AL20" s="77"/>
      <c r="AM20" s="77"/>
      <c r="AN20" s="77"/>
      <c r="AO20" s="75"/>
      <c r="AP20" s="75"/>
      <c r="AQ20" s="75"/>
      <c r="AR20" s="75"/>
      <c r="AS20" s="75"/>
      <c r="AT20" s="75"/>
      <c r="AU20" s="75"/>
      <c r="AV20" s="75"/>
      <c r="AW20" s="75"/>
      <c r="AX20" s="75"/>
      <c r="AY20" s="75"/>
    </row>
    <row r="21" spans="1:51" ht="18.75" customHeight="1" x14ac:dyDescent="0.4">
      <c r="A21" s="73"/>
      <c r="B21" s="73"/>
      <c r="C21" s="73"/>
      <c r="D21" s="73"/>
      <c r="E21" s="73"/>
      <c r="F21" s="74"/>
      <c r="G21" s="74"/>
      <c r="H21" s="74"/>
      <c r="I21" s="74"/>
      <c r="J21" s="74"/>
      <c r="K21" s="75"/>
      <c r="L21" s="75"/>
      <c r="M21" s="75"/>
      <c r="N21" s="75"/>
      <c r="O21" s="75"/>
      <c r="P21" s="75"/>
      <c r="Q21" s="75"/>
      <c r="R21" s="75"/>
      <c r="S21" s="75"/>
      <c r="T21" s="75"/>
      <c r="U21" s="75"/>
      <c r="V21" s="75"/>
      <c r="W21" s="75"/>
      <c r="X21" s="75"/>
      <c r="Y21" s="75"/>
      <c r="Z21" s="76"/>
      <c r="AA21" s="76"/>
      <c r="AB21" s="76"/>
      <c r="AC21" s="76"/>
      <c r="AD21" s="76"/>
      <c r="AE21" s="77"/>
      <c r="AF21" s="77"/>
      <c r="AG21" s="77"/>
      <c r="AH21" s="77"/>
      <c r="AI21" s="77"/>
      <c r="AJ21" s="77"/>
      <c r="AK21" s="77"/>
      <c r="AL21" s="77"/>
      <c r="AM21" s="77"/>
      <c r="AN21" s="77"/>
      <c r="AO21" s="75"/>
      <c r="AP21" s="75"/>
      <c r="AQ21" s="75"/>
      <c r="AR21" s="75"/>
      <c r="AS21" s="75"/>
      <c r="AT21" s="75"/>
      <c r="AU21" s="75"/>
      <c r="AV21" s="75"/>
      <c r="AW21" s="75"/>
      <c r="AX21" s="75"/>
      <c r="AY21" s="75"/>
    </row>
    <row r="22" spans="1:51" ht="18.75" customHeight="1" x14ac:dyDescent="0.4">
      <c r="A22" s="73"/>
      <c r="B22" s="73"/>
      <c r="C22" s="73"/>
      <c r="D22" s="73"/>
      <c r="E22" s="73"/>
      <c r="F22" s="74"/>
      <c r="G22" s="74"/>
      <c r="H22" s="74"/>
      <c r="I22" s="74"/>
      <c r="J22" s="74"/>
      <c r="K22" s="75"/>
      <c r="L22" s="75"/>
      <c r="M22" s="75"/>
      <c r="N22" s="75"/>
      <c r="O22" s="75"/>
      <c r="P22" s="75"/>
      <c r="Q22" s="75"/>
      <c r="R22" s="75"/>
      <c r="S22" s="75"/>
      <c r="T22" s="75"/>
      <c r="U22" s="75"/>
      <c r="V22" s="75"/>
      <c r="W22" s="75"/>
      <c r="X22" s="75"/>
      <c r="Y22" s="75"/>
      <c r="Z22" s="76"/>
      <c r="AA22" s="76"/>
      <c r="AB22" s="76"/>
      <c r="AC22" s="76"/>
      <c r="AD22" s="76"/>
      <c r="AE22" s="77"/>
      <c r="AF22" s="77"/>
      <c r="AG22" s="77"/>
      <c r="AH22" s="77"/>
      <c r="AI22" s="77"/>
      <c r="AJ22" s="77"/>
      <c r="AK22" s="77"/>
      <c r="AL22" s="77"/>
      <c r="AM22" s="77"/>
      <c r="AN22" s="77"/>
      <c r="AO22" s="75"/>
      <c r="AP22" s="75"/>
      <c r="AQ22" s="75"/>
      <c r="AR22" s="75"/>
      <c r="AS22" s="75"/>
      <c r="AT22" s="75"/>
      <c r="AU22" s="75"/>
      <c r="AV22" s="75"/>
      <c r="AW22" s="75"/>
      <c r="AX22" s="75"/>
      <c r="AY22" s="75"/>
    </row>
    <row r="23" spans="1:51" ht="18.75" customHeight="1" x14ac:dyDescent="0.4">
      <c r="A23" s="73"/>
      <c r="B23" s="73"/>
      <c r="C23" s="73"/>
      <c r="D23" s="73"/>
      <c r="E23" s="73"/>
      <c r="F23" s="74"/>
      <c r="G23" s="74"/>
      <c r="H23" s="74"/>
      <c r="I23" s="74"/>
      <c r="J23" s="74"/>
      <c r="K23" s="75"/>
      <c r="L23" s="75"/>
      <c r="M23" s="75"/>
      <c r="N23" s="75"/>
      <c r="O23" s="75"/>
      <c r="P23" s="75"/>
      <c r="Q23" s="75"/>
      <c r="R23" s="75"/>
      <c r="S23" s="75"/>
      <c r="T23" s="75"/>
      <c r="U23" s="75"/>
      <c r="V23" s="75"/>
      <c r="W23" s="75"/>
      <c r="X23" s="75"/>
      <c r="Y23" s="75"/>
      <c r="Z23" s="76"/>
      <c r="AA23" s="76"/>
      <c r="AB23" s="76"/>
      <c r="AC23" s="76"/>
      <c r="AD23" s="76"/>
      <c r="AE23" s="77"/>
      <c r="AF23" s="77"/>
      <c r="AG23" s="77"/>
      <c r="AH23" s="77"/>
      <c r="AI23" s="77"/>
      <c r="AJ23" s="77"/>
      <c r="AK23" s="77"/>
      <c r="AL23" s="77"/>
      <c r="AM23" s="77"/>
      <c r="AN23" s="77"/>
      <c r="AO23" s="75"/>
      <c r="AP23" s="75"/>
      <c r="AQ23" s="75"/>
      <c r="AR23" s="75"/>
      <c r="AS23" s="75"/>
      <c r="AT23" s="75"/>
      <c r="AU23" s="75"/>
      <c r="AV23" s="75"/>
      <c r="AW23" s="75"/>
      <c r="AX23" s="75"/>
      <c r="AY23" s="75"/>
    </row>
    <row r="24" spans="1:51" ht="18.75" customHeight="1" x14ac:dyDescent="0.4">
      <c r="A24" s="73"/>
      <c r="B24" s="73"/>
      <c r="C24" s="73"/>
      <c r="D24" s="73"/>
      <c r="E24" s="73"/>
      <c r="F24" s="74"/>
      <c r="G24" s="74"/>
      <c r="H24" s="74"/>
      <c r="I24" s="74"/>
      <c r="J24" s="74"/>
      <c r="K24" s="75"/>
      <c r="L24" s="75"/>
      <c r="M24" s="75"/>
      <c r="N24" s="75"/>
      <c r="O24" s="75"/>
      <c r="P24" s="75"/>
      <c r="Q24" s="75"/>
      <c r="R24" s="75"/>
      <c r="S24" s="75"/>
      <c r="T24" s="75"/>
      <c r="U24" s="75"/>
      <c r="V24" s="75"/>
      <c r="W24" s="75"/>
      <c r="X24" s="75"/>
      <c r="Y24" s="75"/>
      <c r="Z24" s="76"/>
      <c r="AA24" s="76"/>
      <c r="AB24" s="76"/>
      <c r="AC24" s="76"/>
      <c r="AD24" s="76"/>
      <c r="AE24" s="77"/>
      <c r="AF24" s="77"/>
      <c r="AG24" s="77"/>
      <c r="AH24" s="77"/>
      <c r="AI24" s="77"/>
      <c r="AJ24" s="77"/>
      <c r="AK24" s="77"/>
      <c r="AL24" s="77"/>
      <c r="AM24" s="77"/>
      <c r="AN24" s="77"/>
      <c r="AO24" s="75"/>
      <c r="AP24" s="75"/>
      <c r="AQ24" s="75"/>
      <c r="AR24" s="75"/>
      <c r="AS24" s="75"/>
      <c r="AT24" s="75"/>
      <c r="AU24" s="75"/>
      <c r="AV24" s="75"/>
      <c r="AW24" s="75"/>
      <c r="AX24" s="75"/>
      <c r="AY24" s="75"/>
    </row>
    <row r="25" spans="1:51" ht="9.9499999999999993" customHeight="1" thickBot="1" x14ac:dyDescent="0.45">
      <c r="A25" s="5"/>
      <c r="B25" s="5"/>
      <c r="C25" s="5"/>
      <c r="D25" s="5"/>
      <c r="E25" s="5"/>
      <c r="F25" s="6"/>
      <c r="G25" s="6"/>
      <c r="H25" s="6"/>
      <c r="I25" s="6"/>
      <c r="J25" s="6"/>
      <c r="K25" s="7"/>
      <c r="L25" s="7"/>
      <c r="M25" s="7"/>
      <c r="N25" s="7"/>
      <c r="O25" s="7"/>
      <c r="P25" s="7"/>
      <c r="Q25" s="7"/>
      <c r="R25" s="7"/>
      <c r="S25" s="7"/>
      <c r="T25" s="7"/>
      <c r="U25" s="7"/>
      <c r="V25" s="7"/>
      <c r="W25" s="7"/>
      <c r="X25" s="7"/>
      <c r="Y25" s="7"/>
      <c r="Z25" s="2"/>
      <c r="AA25" s="2"/>
      <c r="AB25" s="2"/>
      <c r="AC25" s="2"/>
      <c r="AD25" s="2"/>
      <c r="AE25" s="8"/>
      <c r="AF25" s="8"/>
      <c r="AG25" s="8"/>
      <c r="AH25" s="8"/>
      <c r="AI25" s="8"/>
      <c r="AJ25" s="8"/>
      <c r="AK25" s="8"/>
      <c r="AL25" s="8"/>
      <c r="AM25" s="8"/>
      <c r="AN25" s="8"/>
      <c r="AO25" s="7"/>
      <c r="AP25" s="7"/>
      <c r="AQ25" s="7"/>
      <c r="AR25" s="7"/>
      <c r="AS25" s="7"/>
      <c r="AT25" s="7"/>
      <c r="AU25" s="7"/>
      <c r="AV25" s="7"/>
      <c r="AW25" s="7"/>
      <c r="AX25" s="7"/>
      <c r="AY25" s="7"/>
    </row>
    <row r="26" spans="1:51" ht="18.75" customHeight="1" thickBot="1" x14ac:dyDescent="0.4">
      <c r="A26" s="26" t="s">
        <v>56</v>
      </c>
      <c r="B26" s="26"/>
      <c r="C26" s="26"/>
      <c r="AD26" s="84" t="s">
        <v>22</v>
      </c>
      <c r="AE26" s="85"/>
      <c r="AF26" s="85"/>
      <c r="AG26" s="85"/>
      <c r="AH26" s="85"/>
      <c r="AI26" s="86"/>
      <c r="AJ26" s="87"/>
      <c r="AK26" s="88"/>
      <c r="AL26" s="88"/>
      <c r="AM26" s="88"/>
      <c r="AN26" s="89"/>
      <c r="AO26" s="19" t="s">
        <v>25</v>
      </c>
      <c r="AP26" s="20"/>
      <c r="AQ26" s="20"/>
      <c r="AR26" s="20"/>
      <c r="AS26" s="21"/>
      <c r="AT26" s="87"/>
      <c r="AU26" s="88"/>
      <c r="AV26" s="88"/>
      <c r="AW26" s="88"/>
      <c r="AX26" s="89"/>
      <c r="AY26" s="11"/>
    </row>
    <row r="27" spans="1:51" ht="18.75" customHeight="1" thickBot="1" x14ac:dyDescent="0.4">
      <c r="B27" s="90"/>
      <c r="C27" s="91"/>
      <c r="D27" s="91"/>
      <c r="E27" s="91"/>
      <c r="F27" s="27" t="s">
        <v>57</v>
      </c>
      <c r="G27" s="28"/>
      <c r="H27" s="81"/>
      <c r="I27" s="82"/>
      <c r="J27" s="82"/>
      <c r="K27" s="82"/>
      <c r="L27" s="27" t="s">
        <v>58</v>
      </c>
      <c r="M27" s="28"/>
      <c r="N27" s="41" t="s">
        <v>59</v>
      </c>
      <c r="O27" s="28"/>
      <c r="P27" s="81"/>
      <c r="Q27" s="82"/>
      <c r="R27" s="83"/>
      <c r="S27" s="9"/>
      <c r="T27" s="9"/>
      <c r="AD27" s="84" t="s">
        <v>23</v>
      </c>
      <c r="AE27" s="85"/>
      <c r="AF27" s="85"/>
      <c r="AG27" s="85"/>
      <c r="AH27" s="85"/>
      <c r="AI27" s="86"/>
      <c r="AJ27" s="92"/>
      <c r="AK27" s="93"/>
      <c r="AL27" s="93"/>
      <c r="AM27" s="93"/>
      <c r="AN27" s="96"/>
      <c r="AO27" s="22" t="s">
        <v>26</v>
      </c>
      <c r="AP27" s="23"/>
      <c r="AQ27" s="23"/>
      <c r="AR27" s="23"/>
      <c r="AS27" s="24"/>
      <c r="AT27" s="97"/>
      <c r="AU27" s="98"/>
      <c r="AV27" s="98"/>
      <c r="AW27" s="98"/>
      <c r="AX27" s="99"/>
      <c r="AY27" s="11"/>
    </row>
    <row r="28" spans="1:51" ht="18.75" customHeight="1" thickTop="1" thickBot="1" x14ac:dyDescent="0.45">
      <c r="B28" s="41" t="s">
        <v>60</v>
      </c>
      <c r="C28" s="27"/>
      <c r="D28" s="28"/>
      <c r="E28" s="78"/>
      <c r="F28" s="79"/>
      <c r="G28" s="79"/>
      <c r="H28" s="79"/>
      <c r="I28" s="79"/>
      <c r="J28" s="79"/>
      <c r="K28" s="80"/>
      <c r="L28" s="35" t="s">
        <v>61</v>
      </c>
      <c r="M28" s="36"/>
      <c r="N28" s="37"/>
      <c r="O28" s="81"/>
      <c r="P28" s="82"/>
      <c r="Q28" s="82"/>
      <c r="R28" s="82"/>
      <c r="S28" s="82"/>
      <c r="T28" s="82"/>
      <c r="U28" s="82"/>
      <c r="V28" s="82"/>
      <c r="W28" s="82"/>
      <c r="X28" s="82"/>
      <c r="Y28" s="82"/>
      <c r="Z28" s="82"/>
      <c r="AA28" s="82"/>
      <c r="AB28" s="83"/>
      <c r="AD28" s="84" t="s">
        <v>24</v>
      </c>
      <c r="AE28" s="85"/>
      <c r="AF28" s="85"/>
      <c r="AG28" s="85"/>
      <c r="AH28" s="85"/>
      <c r="AI28" s="86"/>
      <c r="AJ28" s="92"/>
      <c r="AK28" s="93"/>
      <c r="AL28" s="93"/>
      <c r="AM28" s="93"/>
      <c r="AN28" s="94"/>
      <c r="AO28" s="25" t="s">
        <v>27</v>
      </c>
      <c r="AP28" s="25"/>
      <c r="AQ28" s="25"/>
      <c r="AR28" s="25"/>
      <c r="AS28" s="25"/>
      <c r="AT28" s="95" t="str">
        <f>IF(AJ26="","",AJ26+AT26+AJ27+AT27+AJ28)</f>
        <v/>
      </c>
      <c r="AU28" s="95"/>
      <c r="AV28" s="95"/>
      <c r="AW28" s="95"/>
      <c r="AX28" s="95"/>
      <c r="AY28" s="11"/>
    </row>
    <row r="29" spans="1:51" ht="18.75" customHeight="1" x14ac:dyDescent="0.4"/>
    <row r="30" spans="1:51" ht="18.75" customHeight="1" x14ac:dyDescent="0.4"/>
    <row r="31" spans="1:51" ht="18.75" customHeight="1" x14ac:dyDescent="0.4"/>
    <row r="32" spans="1:51" ht="18.75" customHeight="1" x14ac:dyDescent="0.4"/>
    <row r="33" s="1" customFormat="1" ht="18.75" customHeight="1" x14ac:dyDescent="0.4"/>
    <row r="34" s="1" customFormat="1" ht="18.75" customHeight="1" x14ac:dyDescent="0.4"/>
    <row r="35" s="1" customFormat="1" ht="18.75" customHeight="1" x14ac:dyDescent="0.4"/>
    <row r="36" s="1" customFormat="1" ht="18.75" customHeight="1" x14ac:dyDescent="0.4"/>
    <row r="37" s="1" customFormat="1" ht="18.75" customHeight="1" x14ac:dyDescent="0.4"/>
    <row r="38" s="1" customFormat="1" ht="18.75" customHeight="1" x14ac:dyDescent="0.4"/>
    <row r="39" s="1" customFormat="1" ht="18.75" customHeight="1" x14ac:dyDescent="0.4"/>
    <row r="40" s="1" customFormat="1" ht="18.75" customHeight="1" x14ac:dyDescent="0.4"/>
    <row r="41" s="1" customFormat="1" ht="18.75" customHeight="1" x14ac:dyDescent="0.4"/>
  </sheetData>
  <sheetProtection algorithmName="SHA-512" hashValue="KjQJpmxBpsBa27SZ+HFw4NXYXvSiiSCqGFGsvJ3D/nI7DLAES0bmUFaLqiUrP4KaU84dtaIRcfh4monuEROuIw==" saltValue="/05PtoZtKX3yUSuAyoWfCw==" spinCount="100000" sheet="1" objects="1" scenarios="1" selectLockedCells="1"/>
  <mergeCells count="177">
    <mergeCell ref="AT28:AX28"/>
    <mergeCell ref="AW6:AY6"/>
    <mergeCell ref="P27:R27"/>
    <mergeCell ref="AD27:AI27"/>
    <mergeCell ref="AJ27:AN27"/>
    <mergeCell ref="AO27:AS27"/>
    <mergeCell ref="AT27:AX27"/>
    <mergeCell ref="AT26:AX26"/>
    <mergeCell ref="AJ23:AN23"/>
    <mergeCell ref="AO23:AY23"/>
    <mergeCell ref="AJ21:AN21"/>
    <mergeCell ref="AO21:AY21"/>
    <mergeCell ref="AJ19:AN19"/>
    <mergeCell ref="AO19:AY19"/>
    <mergeCell ref="AJ17:AN17"/>
    <mergeCell ref="AO17:AY17"/>
    <mergeCell ref="AJ15:AN15"/>
    <mergeCell ref="AO15:AY15"/>
    <mergeCell ref="AJ13:AN13"/>
    <mergeCell ref="AO13:AY13"/>
    <mergeCell ref="AO10:AT10"/>
    <mergeCell ref="AU10:AY10"/>
    <mergeCell ref="B28:D28"/>
    <mergeCell ref="E28:K28"/>
    <mergeCell ref="L28:N28"/>
    <mergeCell ref="O28:AB28"/>
    <mergeCell ref="AD28:AI28"/>
    <mergeCell ref="A26:C26"/>
    <mergeCell ref="AD26:AI26"/>
    <mergeCell ref="AJ26:AN26"/>
    <mergeCell ref="AO26:AS26"/>
    <mergeCell ref="B27:E27"/>
    <mergeCell ref="F27:G27"/>
    <mergeCell ref="H27:K27"/>
    <mergeCell ref="L27:M27"/>
    <mergeCell ref="N27:O27"/>
    <mergeCell ref="AJ28:AN28"/>
    <mergeCell ref="AO28:AS28"/>
    <mergeCell ref="A24:E24"/>
    <mergeCell ref="F24:J24"/>
    <mergeCell ref="K24:Y24"/>
    <mergeCell ref="Z24:AA24"/>
    <mergeCell ref="AB24:AD24"/>
    <mergeCell ref="AE24:AI24"/>
    <mergeCell ref="AJ24:AN24"/>
    <mergeCell ref="AO24:AY24"/>
    <mergeCell ref="A23:E23"/>
    <mergeCell ref="F23:J23"/>
    <mergeCell ref="K23:Y23"/>
    <mergeCell ref="Z23:AA23"/>
    <mergeCell ref="AB23:AD23"/>
    <mergeCell ref="AE23:AI23"/>
    <mergeCell ref="A22:E22"/>
    <mergeCell ref="F22:J22"/>
    <mergeCell ref="K22:Y22"/>
    <mergeCell ref="Z22:AA22"/>
    <mergeCell ref="AB22:AD22"/>
    <mergeCell ref="AE22:AI22"/>
    <mergeCell ref="AJ22:AN22"/>
    <mergeCell ref="AO22:AY22"/>
    <mergeCell ref="A21:E21"/>
    <mergeCell ref="F21:J21"/>
    <mergeCell ref="K21:Y21"/>
    <mergeCell ref="Z21:AA21"/>
    <mergeCell ref="AB21:AD21"/>
    <mergeCell ref="AE21:AI21"/>
    <mergeCell ref="A20:E20"/>
    <mergeCell ref="F20:J20"/>
    <mergeCell ref="K20:Y20"/>
    <mergeCell ref="Z20:AA20"/>
    <mergeCell ref="AB20:AD20"/>
    <mergeCell ref="AE20:AI20"/>
    <mergeCell ref="AJ20:AN20"/>
    <mergeCell ref="AO20:AY20"/>
    <mergeCell ref="A19:E19"/>
    <mergeCell ref="F19:J19"/>
    <mergeCell ref="K19:Y19"/>
    <mergeCell ref="Z19:AA19"/>
    <mergeCell ref="AB19:AD19"/>
    <mergeCell ref="AE19:AI19"/>
    <mergeCell ref="A18:E18"/>
    <mergeCell ref="F18:J18"/>
    <mergeCell ref="K18:Y18"/>
    <mergeCell ref="Z18:AA18"/>
    <mergeCell ref="AB18:AD18"/>
    <mergeCell ref="AE18:AI18"/>
    <mergeCell ref="AJ18:AN18"/>
    <mergeCell ref="AO18:AY18"/>
    <mergeCell ref="A17:E17"/>
    <mergeCell ref="F17:J17"/>
    <mergeCell ref="K17:Y17"/>
    <mergeCell ref="Z17:AA17"/>
    <mergeCell ref="AB17:AD17"/>
    <mergeCell ref="AE17:AI17"/>
    <mergeCell ref="A16:E16"/>
    <mergeCell ref="F16:J16"/>
    <mergeCell ref="K16:Y16"/>
    <mergeCell ref="Z16:AA16"/>
    <mergeCell ref="AB16:AD16"/>
    <mergeCell ref="AE16:AI16"/>
    <mergeCell ref="AJ16:AN16"/>
    <mergeCell ref="AO16:AY16"/>
    <mergeCell ref="A15:E15"/>
    <mergeCell ref="F15:J15"/>
    <mergeCell ref="K15:Y15"/>
    <mergeCell ref="Z15:AA15"/>
    <mergeCell ref="AB15:AD15"/>
    <mergeCell ref="AE15:AI15"/>
    <mergeCell ref="A14:E14"/>
    <mergeCell ref="F14:J14"/>
    <mergeCell ref="K14:Y14"/>
    <mergeCell ref="Z14:AA14"/>
    <mergeCell ref="AB14:AD14"/>
    <mergeCell ref="AE14:AI14"/>
    <mergeCell ref="AJ14:AN14"/>
    <mergeCell ref="AO14:AY14"/>
    <mergeCell ref="A13:E13"/>
    <mergeCell ref="F13:J13"/>
    <mergeCell ref="K13:Y13"/>
    <mergeCell ref="Z13:AA13"/>
    <mergeCell ref="AB13:AD13"/>
    <mergeCell ref="AE13:AI13"/>
    <mergeCell ref="A12:E12"/>
    <mergeCell ref="F12:J12"/>
    <mergeCell ref="K12:Y12"/>
    <mergeCell ref="Z12:AA12"/>
    <mergeCell ref="AB12:AD12"/>
    <mergeCell ref="AE12:AI12"/>
    <mergeCell ref="AJ12:AN12"/>
    <mergeCell ref="AO12:AY12"/>
    <mergeCell ref="AJ9:AN9"/>
    <mergeCell ref="A10:E10"/>
    <mergeCell ref="F10:J10"/>
    <mergeCell ref="K10:O10"/>
    <mergeCell ref="P10:T10"/>
    <mergeCell ref="U10:Y10"/>
    <mergeCell ref="Z10:AD10"/>
    <mergeCell ref="AE10:AI10"/>
    <mergeCell ref="AJ10:AN10"/>
    <mergeCell ref="A8:E9"/>
    <mergeCell ref="F8:J9"/>
    <mergeCell ref="K8:O9"/>
    <mergeCell ref="P8:AN8"/>
    <mergeCell ref="AO8:AT9"/>
    <mergeCell ref="AU8:AY9"/>
    <mergeCell ref="P9:T9"/>
    <mergeCell ref="AH4:AJ4"/>
    <mergeCell ref="AK4:AY4"/>
    <mergeCell ref="T5:V5"/>
    <mergeCell ref="W5:Y5"/>
    <mergeCell ref="AA5:AB5"/>
    <mergeCell ref="AD5:AE5"/>
    <mergeCell ref="AH5:AJ5"/>
    <mergeCell ref="U9:Y9"/>
    <mergeCell ref="Z9:AD9"/>
    <mergeCell ref="AE9:AI9"/>
    <mergeCell ref="AK5:AY5"/>
    <mergeCell ref="S6:AG6"/>
    <mergeCell ref="AH6:AJ6"/>
    <mergeCell ref="AK6:AV6"/>
    <mergeCell ref="AH7:AJ7"/>
    <mergeCell ref="AK7:AP7"/>
    <mergeCell ref="AQ7:AS7"/>
    <mergeCell ref="AT7:AY7"/>
    <mergeCell ref="B1:M2"/>
    <mergeCell ref="U1:AE2"/>
    <mergeCell ref="AH2:AJ2"/>
    <mergeCell ref="AK2:AY2"/>
    <mergeCell ref="B3:D3"/>
    <mergeCell ref="E3:K3"/>
    <mergeCell ref="L3:M3"/>
    <mergeCell ref="V3:X3"/>
    <mergeCell ref="Z3:AB3"/>
    <mergeCell ref="AC3:AE3"/>
    <mergeCell ref="AH3:AJ3"/>
    <mergeCell ref="AK3:AY3"/>
    <mergeCell ref="AF1:AJ1"/>
  </mergeCells>
  <phoneticPr fontId="1"/>
  <dataValidations count="1">
    <dataValidation type="list" allowBlank="1" showInputMessage="1" showErrorMessage="1" sqref="P27" xr:uid="{95C92AAD-E6E8-41C7-8C36-F3BAC549AB48}">
      <formula1>"普通,当座"</formula1>
    </dataValidation>
  </dataValidations>
  <pageMargins left="0.6692913385826772" right="0.6692913385826772" top="0.70866141732283472" bottom="0.19685039370078741" header="0" footer="0"/>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取扱要領</vt:lpstr>
      <vt:lpstr>記入見本</vt:lpstr>
      <vt:lpstr>請求書(提出用)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aomorilease1003</dc:creator>
  <cp:lastModifiedBy>jdl</cp:lastModifiedBy>
  <cp:lastPrinted>2024-02-27T08:13:57Z</cp:lastPrinted>
  <dcterms:created xsi:type="dcterms:W3CDTF">2024-02-13T02:25:05Z</dcterms:created>
  <dcterms:modified xsi:type="dcterms:W3CDTF">2024-03-01T06:58:18Z</dcterms:modified>
</cp:coreProperties>
</file>